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10830"/>
  </bookViews>
  <sheets>
    <sheet name="加运费" sheetId="1" r:id="rId1"/>
    <sheet name="Sheet2" sheetId="2" r:id="rId2"/>
    <sheet name="原稿" sheetId="4" r:id="rId3"/>
    <sheet name="Sheet3" sheetId="3" r:id="rId4"/>
  </sheets>
  <definedNames>
    <definedName name="_xlnm._FilterDatabase" localSheetId="1" hidden="1">Sheet2!$A$2:$G$2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<sst xmlns="http://schemas.openxmlformats.org/spreadsheetml/2006/main" count="284" uniqueCount="103">
  <si>
    <t>15楼月子中心家具采购需求清单</t>
  </si>
  <si>
    <t>名 称</t>
  </si>
  <si>
    <t>房间类型（房间号）</t>
  </si>
  <si>
    <t>家具参考图（效果图）</t>
  </si>
  <si>
    <t>材质说明规格：深/宽/高CM</t>
  </si>
  <si>
    <t>尺寸</t>
  </si>
  <si>
    <t>数量</t>
  </si>
  <si>
    <t>单位</t>
  </si>
  <si>
    <t>三人位沙发（套房）</t>
  </si>
  <si>
    <t>1501（小套房）</t>
  </si>
  <si>
    <t>采用西皮饰面。内用40度以上高密度海绵，实木框架，弹簧扣精工制作，标配不含抱枕</t>
  </si>
  <si>
    <t>三人位单270*880*650</t>
  </si>
  <si>
    <t>张</t>
  </si>
  <si>
    <r>
      <rPr>
        <b/>
        <sz val="12"/>
        <color rgb="FF000000"/>
        <rFont val="Calibri"/>
        <charset val="134"/>
      </rPr>
      <t>1502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1503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1509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1510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1511</t>
    </r>
  </si>
  <si>
    <t>三人位长：2600*950*700</t>
  </si>
  <si>
    <t>头等舱沙发</t>
  </si>
  <si>
    <t>110°-160°大角度调节，前后30°自在摇晃，分段式双层靠包，高弹弧面坐包，够舒适、够放松，三防面料，疏水抗油污，填充更饱满，浮力靠感，软欧包扶手，蓬松弹力，水氧离子工艺，亲肤不刺激</t>
  </si>
  <si>
    <t>1200*650*450</t>
  </si>
  <si>
    <t>个</t>
  </si>
  <si>
    <t>双人位沙发床</t>
  </si>
  <si>
    <r>
      <rPr>
        <b/>
        <sz val="12"/>
        <color rgb="FF000000"/>
        <rFont val="Calibri"/>
        <charset val="134"/>
      </rPr>
      <t>1505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1506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1507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1508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1512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1513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1515</t>
    </r>
  </si>
  <si>
    <t>铁架/密度海绵/实木扶手/西皮/布料饰面（可定制）/19号不锈钢脚50*50</t>
  </si>
  <si>
    <t>1200*820*840</t>
  </si>
  <si>
    <t>单人位陪护沙发床带滑轮脚</t>
  </si>
  <si>
    <r>
      <rPr>
        <b/>
        <sz val="12"/>
        <color rgb="FF000000"/>
        <rFont val="Calibri"/>
        <charset val="134"/>
      </rPr>
      <t>1501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1502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1503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1509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1510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1511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1512</t>
    </r>
  </si>
  <si>
    <t>沙发床，展
开长度1.98
米，西皮面</t>
  </si>
  <si>
    <t>860*900*930</t>
  </si>
  <si>
    <t>小茶几</t>
  </si>
  <si>
    <r>
      <rPr>
        <b/>
        <sz val="10"/>
        <color rgb="FF000000"/>
        <rFont val="Calibri"/>
        <charset val="134"/>
      </rPr>
      <t>1501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1502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1503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1505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1506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1507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1508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1509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 xml:space="preserve">
1510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1511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1512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1513</t>
    </r>
    <r>
      <rPr>
        <b/>
        <sz val="10"/>
        <color rgb="FF000000"/>
        <rFont val="宋体"/>
        <charset val="134"/>
      </rPr>
      <t>、</t>
    </r>
    <r>
      <rPr>
        <b/>
        <sz val="10"/>
        <color rgb="FF000000"/>
        <rFont val="Calibri"/>
        <charset val="134"/>
      </rPr>
      <t>1515</t>
    </r>
    <r>
      <rPr>
        <b/>
        <sz val="10"/>
        <color rgb="FF000000"/>
        <rFont val="宋体"/>
        <charset val="134"/>
      </rPr>
      <t>、</t>
    </r>
  </si>
  <si>
    <t>钢架脚，实
木颗粒板面</t>
  </si>
  <si>
    <t>500*400*370</t>
  </si>
  <si>
    <t>会客厅大茶几</t>
  </si>
  <si>
    <t>8M大理石电视柜暖白皮革饰面配金色柜腿</t>
  </si>
  <si>
    <t>1800*40*45</t>
  </si>
  <si>
    <t>会客厅小茶几</t>
  </si>
  <si>
    <r>
      <rPr>
        <b/>
        <sz val="10.5"/>
        <color rgb="FF000000"/>
        <rFont val="宋体"/>
        <charset val="134"/>
        <scheme val="minor"/>
      </rPr>
      <t>1501</t>
    </r>
    <r>
      <rPr>
        <b/>
        <sz val="12"/>
        <color rgb="FF000000"/>
        <rFont val="宋体"/>
        <charset val="134"/>
      </rPr>
      <t>、</t>
    </r>
    <r>
      <rPr>
        <b/>
        <sz val="12"/>
        <color rgb="FF000000"/>
        <rFont val="Calibri"/>
        <charset val="134"/>
      </rPr>
      <t>1515</t>
    </r>
  </si>
  <si>
    <t xml:space="preserve">	11CM大理石材质环保板材抽屉高温烤漆防潮不生锈</t>
  </si>
  <si>
    <t>800*350</t>
  </si>
  <si>
    <t>餐桌</t>
  </si>
  <si>
    <t>1501、
1502、
1503、
1509、
1510、
1511、
1505、
1506、
1507、
1508</t>
  </si>
  <si>
    <t>大理石材质+圣杯底座定制</t>
  </si>
  <si>
    <t>120*60*75CM</t>
  </si>
  <si>
    <t>餐椅</t>
  </si>
  <si>
    <t>法式实木质材质、绒布饰面坐垫、</t>
  </si>
  <si>
    <t>105*47*50CM</t>
  </si>
  <si>
    <t>茶水柜</t>
  </si>
  <si>
    <t>谈单室</t>
  </si>
  <si>
    <t>原木风餐边茶水柜160*40*145CM E1环保材质高款带洞洞隔板收纳方便，搭配长虹玻璃柜门，静音抽屉设计圆弧外框安全防磕碰</t>
  </si>
  <si>
    <t>1300*450*1100</t>
  </si>
  <si>
    <t>圆形餐桌</t>
  </si>
  <si>
    <t>1512、 1513、 1515、</t>
  </si>
  <si>
    <t>木纹脚，纹路色岩板面</t>
  </si>
  <si>
    <r>
      <rPr>
        <b/>
        <sz val="10"/>
        <color rgb="FF000000"/>
        <rFont val="宋体"/>
        <charset val="134"/>
        <scheme val="minor"/>
      </rPr>
      <t>桌面直径800</t>
    </r>
    <r>
      <rPr>
        <b/>
        <sz val="10.5"/>
        <color rgb="FF000000"/>
        <rFont val="宋体"/>
        <charset val="134"/>
      </rPr>
      <t>*700</t>
    </r>
  </si>
  <si>
    <t>木质仿木纹底座、白色绒布坐垫、</t>
  </si>
  <si>
    <t>500*800</t>
  </si>
  <si>
    <t>床头柜</t>
  </si>
  <si>
    <t>单间：1505、1506、1507、1508、1512、1513、</t>
  </si>
  <si>
    <t>西皮材质定制，实木框架，金色金属脚</t>
  </si>
  <si>
    <t>50.5*40.5*50搭配床同色系</t>
  </si>
  <si>
    <t>套间：1501、1502、1503、1509、1510、
1511、
1515</t>
  </si>
  <si>
    <t>实木多层板+进口胡桃木皮+优质马鞍皮</t>
  </si>
  <si>
    <t>500*500*510</t>
  </si>
  <si>
    <t>床</t>
  </si>
  <si>
    <t>1501、1502、1503、1505、1506、1507、1508、1509、
1510、1511、1512、1513、1515、</t>
  </si>
  <si>
    <t>实木框架，密度海绵填充，西皮饰面，实木框架脚，滑轮脚</t>
  </si>
  <si>
    <t>长200*宽180*高110cm（搭配床垫尺寸是180*200）</t>
  </si>
  <si>
    <t>床垫</t>
  </si>
  <si>
    <t>定制亚朵酒店同款乳胶床垫</t>
  </si>
  <si>
    <t>独立袋装弹簧</t>
  </si>
  <si>
    <t>2000*1800</t>
  </si>
  <si>
    <t>定制电视柜</t>
  </si>
  <si>
    <t>1502、1503、
1509、1510、
1511</t>
  </si>
  <si>
    <t>实木柜体，
岩板柜面</t>
  </si>
  <si>
    <t>大：1800*40*45/小120cm左右长度</t>
  </si>
  <si>
    <t>凳子</t>
  </si>
  <si>
    <t>搭配谈单室</t>
  </si>
  <si>
    <t>实木框架，密度海绵填充，西皮饰面搭配现有长桌组合使用（颜色根据室内整体定制）</t>
  </si>
  <si>
    <t>89*45</t>
  </si>
  <si>
    <t>把</t>
  </si>
  <si>
    <t>定制产康床＋凳子</t>
  </si>
  <si>
    <t>产康间</t>
  </si>
  <si>
    <t>■面料：采用优质环保西皮，柔软而富有韧性，手感舒适，经液态浸色及防潮等工艺处理，光泽持久性透气性强、耐磨性强、无异味、弹性好、肌理清晰，健康环保，经久耐用                                                                                                              ■海绵：采用高密度、高回弹原生棉，密度40#。软硬适中，回弹性能好，抗变形能力强，根椐人体工程学原理设计，坐感舒适。                                                                                                     ■内框架：内框架采用多层实木框架，木制构件全部经过烘干处理，木构件四面刨光，内部木材含水率8%-13%，木材防虫防腐处理，尼龙编织带穿插编织打底，与泡棉间隔垫麻布。 内部衬垫物干燥卫生，无腐烂变质、无夹杂泥沙及金属杂物，所有内部填充物清洁无异味。
■脚架：采用北美进口白蜡木。木材干燥应≤9%的含水量，无腐裂修补现象，表面洁净无污染。
■油漆：环保油漆，光亮平整，油漆无颗粒、气泡。</t>
  </si>
  <si>
    <t>1900*800*650</t>
  </si>
  <si>
    <t>哺乳椅＋踏脚凳</t>
  </si>
  <si>
    <r>
      <rPr>
        <b/>
        <sz val="6.5"/>
        <color rgb="FF000000"/>
        <rFont val="Calibri"/>
        <charset val="134"/>
      </rPr>
      <t>1501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1502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1503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1505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1506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1507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1508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1509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 xml:space="preserve">
1510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1511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1512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1513</t>
    </r>
    <r>
      <rPr>
        <b/>
        <sz val="6.5"/>
        <color rgb="FF000000"/>
        <rFont val="宋体"/>
        <charset val="134"/>
      </rPr>
      <t>、</t>
    </r>
    <r>
      <rPr>
        <b/>
        <sz val="6.5"/>
        <color rgb="FF000000"/>
        <rFont val="Calibri"/>
        <charset val="134"/>
      </rPr>
      <t>1515</t>
    </r>
    <r>
      <rPr>
        <b/>
        <sz val="6.5"/>
        <color rgb="FF000000"/>
        <rFont val="宋体"/>
        <charset val="134"/>
      </rPr>
      <t>、</t>
    </r>
  </si>
  <si>
    <t>定制西皮材质，实木框架，黑色金属脚，搭配颈枕 靠枕，脚凳木质一套</t>
  </si>
  <si>
    <t>常规</t>
  </si>
  <si>
    <t>套</t>
  </si>
  <si>
    <t>定制化妆办公一体桌</t>
  </si>
  <si>
    <t>1501、1502、1503、1509、1510、1511、1512</t>
  </si>
  <si>
    <t>款式根据需求现场设计</t>
  </si>
  <si>
    <t xml:space="preserve">	现场尺寸定制</t>
  </si>
  <si>
    <t>婴儿床</t>
  </si>
  <si>
    <r>
      <rPr>
        <b/>
        <sz val="10.5"/>
        <color rgb="FF000000"/>
        <rFont val="Calibri"/>
        <charset val="134"/>
      </rPr>
      <t>1501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1502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1503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1505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1506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1507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1508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1509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 xml:space="preserve">
1510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1511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1512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>1513</t>
    </r>
    <r>
      <rPr>
        <b/>
        <sz val="10.5"/>
        <color rgb="FF000000"/>
        <rFont val="宋体"/>
        <charset val="134"/>
      </rPr>
      <t>、</t>
    </r>
    <r>
      <rPr>
        <b/>
        <sz val="10.5"/>
        <color rgb="FF000000"/>
        <rFont val="Calibri"/>
        <charset val="134"/>
      </rPr>
      <t xml:space="preserve">
1515</t>
    </r>
    <r>
      <rPr>
        <b/>
        <sz val="10.5"/>
        <color rgb="FF000000"/>
        <rFont val="宋体"/>
        <charset val="134"/>
      </rPr>
      <t>、</t>
    </r>
  </si>
  <si>
    <t>材质：车架选用优质钢材，颜色是阿克苏粉末静电喷涂无毒无害无异味无甲醛，睡盆是ABS材质，采用进口机器手焊接，精准焊接，0-30度的调节倾斜高度，防溢奶呛奶，下方带置物架</t>
  </si>
  <si>
    <t>车子尺寸：86cm*46cm*88cm</t>
  </si>
  <si>
    <t>合计：</t>
  </si>
  <si>
    <t>单价</t>
  </si>
  <si>
    <t>小计</t>
  </si>
  <si>
    <t>备注</t>
  </si>
  <si>
    <t>单价（含运输安装维保税）</t>
  </si>
  <si>
    <t>物流运输安装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</si>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</sst>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b/>
      <sz val="6"/>
      <color rgb="FF000000"/>
      <name val="宋体"/>
      <charset val="134"/>
      <scheme val="minor"/>
    </font>
    <font>
      <b/>
      <sz val="8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2"/>
      <color rgb="FF000000"/>
      <name val="Calibri"/>
      <charset val="134"/>
    </font>
    <font>
      <b/>
      <sz val="9"/>
      <color rgb="FF000000"/>
      <name val="宋体"/>
      <charset val="134"/>
      <scheme val="minor"/>
    </font>
    <font>
      <sz val="16"/>
      <color rgb="FF000000"/>
      <name val="Calibri"/>
      <charset val="134"/>
    </font>
    <font>
      <b/>
      <sz val="11"/>
      <color rgb="FF000000"/>
      <name val="宋体"/>
      <charset val="134"/>
      <scheme val="minor"/>
    </font>
    <font>
      <sz val="18"/>
      <color rgb="FF000000"/>
      <name val="Calibri"/>
      <charset val="134"/>
    </font>
    <font>
      <b/>
      <sz val="10"/>
      <color rgb="FF000000"/>
      <name val="Calibri"/>
      <charset val="134"/>
    </font>
    <font>
      <sz val="10.5"/>
      <color theme="1"/>
      <name val="宋体"/>
      <charset val="134"/>
      <scheme val="minor"/>
    </font>
    <font>
      <sz val="10.5"/>
      <color theme="1"/>
      <name val="等线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6.5"/>
      <color rgb="FF000000"/>
      <name val="Calibri"/>
      <charset val="134"/>
    </font>
    <font>
      <b/>
      <sz val="10.5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b/>
      <sz val="6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pn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pn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106680</xdr:colOff>
      <xdr:row>3</xdr:row>
      <xdr:rowOff>260985</xdr:rowOff>
    </xdr:from>
    <xdr:to>
      <xdr:col>3</xdr:col>
      <xdr:colOff>1158240</xdr:colOff>
      <xdr:row>6</xdr:row>
      <xdr:rowOff>150495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78280" y="1087755"/>
          <a:ext cx="1737360" cy="1226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9</xdr:row>
      <xdr:rowOff>200025</xdr:rowOff>
    </xdr:from>
    <xdr:to>
      <xdr:col>3</xdr:col>
      <xdr:colOff>1203960</xdr:colOff>
      <xdr:row>13</xdr:row>
      <xdr:rowOff>22860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524000" y="2878455"/>
          <a:ext cx="173736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</xdr:colOff>
      <xdr:row>14</xdr:row>
      <xdr:rowOff>794385</xdr:rowOff>
    </xdr:from>
    <xdr:to>
      <xdr:col>3</xdr:col>
      <xdr:colOff>1280160</xdr:colOff>
      <xdr:row>14</xdr:row>
      <xdr:rowOff>3141345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516380" y="4770120"/>
          <a:ext cx="1821180" cy="234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160020</xdr:colOff>
      <xdr:row>26</xdr:row>
      <xdr:rowOff>123825</xdr:rowOff>
    </xdr:from>
    <xdr:to>
      <xdr:col>3</xdr:col>
      <xdr:colOff>1211580</xdr:colOff>
      <xdr:row>31</xdr:row>
      <xdr:rowOff>139065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531620" y="7261860"/>
          <a:ext cx="1737360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53340</xdr:colOff>
      <xdr:row>32</xdr:row>
      <xdr:rowOff>207645</xdr:rowOff>
    </xdr:from>
    <xdr:to>
      <xdr:col>3</xdr:col>
      <xdr:colOff>1295400</xdr:colOff>
      <xdr:row>36</xdr:row>
      <xdr:rowOff>281940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424940" y="8637270"/>
          <a:ext cx="192786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</xdr:colOff>
      <xdr:row>37</xdr:row>
      <xdr:rowOff>162560</xdr:rowOff>
    </xdr:from>
    <xdr:to>
      <xdr:col>3</xdr:col>
      <xdr:colOff>1104900</xdr:colOff>
      <xdr:row>41</xdr:row>
      <xdr:rowOff>52070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516380" y="9819640"/>
          <a:ext cx="1645920" cy="182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243840</xdr:colOff>
      <xdr:row>47</xdr:row>
      <xdr:rowOff>218440</xdr:rowOff>
    </xdr:from>
    <xdr:to>
      <xdr:col>3</xdr:col>
      <xdr:colOff>1181100</xdr:colOff>
      <xdr:row>51</xdr:row>
      <xdr:rowOff>475615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615440" y="12166600"/>
          <a:ext cx="162306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89535</xdr:colOff>
      <xdr:row>52</xdr:row>
      <xdr:rowOff>63500</xdr:rowOff>
    </xdr:from>
    <xdr:to>
      <xdr:col>3</xdr:col>
      <xdr:colOff>1294765</xdr:colOff>
      <xdr:row>58</xdr:row>
      <xdr:rowOff>426720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461135" y="13467715"/>
          <a:ext cx="189103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59</xdr:row>
      <xdr:rowOff>85725</xdr:rowOff>
    </xdr:from>
    <xdr:to>
      <xdr:col>3</xdr:col>
      <xdr:colOff>1329055</xdr:colOff>
      <xdr:row>68</xdr:row>
      <xdr:rowOff>129540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1409700" y="15019020"/>
          <a:ext cx="1976755" cy="161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198120</xdr:colOff>
      <xdr:row>69</xdr:row>
      <xdr:rowOff>15240</xdr:rowOff>
    </xdr:from>
    <xdr:to>
      <xdr:col>3</xdr:col>
      <xdr:colOff>1263650</xdr:colOff>
      <xdr:row>78</xdr:row>
      <xdr:rowOff>241300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1569720" y="16693515"/>
          <a:ext cx="1751330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167640</xdr:colOff>
      <xdr:row>79</xdr:row>
      <xdr:rowOff>131445</xdr:rowOff>
    </xdr:from>
    <xdr:to>
      <xdr:col>3</xdr:col>
      <xdr:colOff>1188720</xdr:colOff>
      <xdr:row>79</xdr:row>
      <xdr:rowOff>1838325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1539240" y="18649950"/>
          <a:ext cx="1706880" cy="170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106680</xdr:colOff>
      <xdr:row>88</xdr:row>
      <xdr:rowOff>71120</xdr:rowOff>
    </xdr:from>
    <xdr:to>
      <xdr:col>3</xdr:col>
      <xdr:colOff>1165860</xdr:colOff>
      <xdr:row>98</xdr:row>
      <xdr:rowOff>11430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1478280" y="20598130"/>
          <a:ext cx="1744980" cy="176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</xdr:colOff>
      <xdr:row>98</xdr:row>
      <xdr:rowOff>93980</xdr:rowOff>
    </xdr:from>
    <xdr:to>
      <xdr:col>3</xdr:col>
      <xdr:colOff>1324610</xdr:colOff>
      <xdr:row>106</xdr:row>
      <xdr:rowOff>310515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1417320" y="22448520"/>
          <a:ext cx="1964690" cy="161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3</xdr:col>
      <xdr:colOff>990600</xdr:colOff>
      <xdr:row>116</xdr:row>
      <xdr:rowOff>49530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1371600" y="24150320"/>
          <a:ext cx="1676400" cy="162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116</xdr:row>
      <xdr:rowOff>266700</xdr:rowOff>
    </xdr:from>
    <xdr:to>
      <xdr:col>3</xdr:col>
      <xdr:colOff>1158240</xdr:colOff>
      <xdr:row>121</xdr:row>
      <xdr:rowOff>141605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1485900" y="25990550"/>
          <a:ext cx="1729740" cy="149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198120</xdr:colOff>
      <xdr:row>124</xdr:row>
      <xdr:rowOff>381000</xdr:rowOff>
    </xdr:from>
    <xdr:to>
      <xdr:col>3</xdr:col>
      <xdr:colOff>1211580</xdr:colOff>
      <xdr:row>130</xdr:row>
      <xdr:rowOff>64770</xdr:rowOff>
    </xdr:to>
    <xdr:pic>
      <xdr:nvPicPr>
        <xdr:cNvPr id="17" name="图片 16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1569720" y="27889200"/>
          <a:ext cx="1699260" cy="196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83820</xdr:colOff>
      <xdr:row>137</xdr:row>
      <xdr:rowOff>20320</xdr:rowOff>
    </xdr:from>
    <xdr:to>
      <xdr:col>3</xdr:col>
      <xdr:colOff>1283970</xdr:colOff>
      <xdr:row>140</xdr:row>
      <xdr:rowOff>671195</xdr:rowOff>
    </xdr:to>
    <xdr:pic>
      <xdr:nvPicPr>
        <xdr:cNvPr id="18" name="图片 17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1455420" y="32410400"/>
          <a:ext cx="1885950" cy="137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141</xdr:row>
      <xdr:rowOff>274320</xdr:rowOff>
    </xdr:from>
    <xdr:to>
      <xdr:col>3</xdr:col>
      <xdr:colOff>1256030</xdr:colOff>
      <xdr:row>146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1493520" y="34116010"/>
          <a:ext cx="1819910" cy="1269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150</xdr:row>
      <xdr:rowOff>370840</xdr:rowOff>
    </xdr:from>
    <xdr:to>
      <xdr:col>3</xdr:col>
      <xdr:colOff>1181100</xdr:colOff>
      <xdr:row>157</xdr:row>
      <xdr:rowOff>92710</xdr:rowOff>
    </xdr:to>
    <xdr:pic>
      <xdr:nvPicPr>
        <xdr:cNvPr id="20" name="图片 19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1493520" y="35911155"/>
          <a:ext cx="1744980" cy="2209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162</xdr:row>
      <xdr:rowOff>213360</xdr:rowOff>
    </xdr:from>
    <xdr:to>
      <xdr:col>3</xdr:col>
      <xdr:colOff>1173480</xdr:colOff>
      <xdr:row>170</xdr:row>
      <xdr:rowOff>125730</xdr:rowOff>
    </xdr:to>
    <xdr:pic>
      <xdr:nvPicPr>
        <xdr:cNvPr id="21" name="图片 20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1493520" y="39098855"/>
          <a:ext cx="1737360" cy="158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182880</xdr:colOff>
      <xdr:row>171</xdr:row>
      <xdr:rowOff>123825</xdr:rowOff>
    </xdr:from>
    <xdr:to>
      <xdr:col>3</xdr:col>
      <xdr:colOff>1242060</xdr:colOff>
      <xdr:row>176</xdr:row>
      <xdr:rowOff>440055</xdr:rowOff>
    </xdr:to>
    <xdr:pic>
      <xdr:nvPicPr>
        <xdr:cNvPr id="22" name="图片 2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1554480" y="40857170"/>
          <a:ext cx="1744980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177</xdr:row>
      <xdr:rowOff>53340</xdr:rowOff>
    </xdr:from>
    <xdr:to>
      <xdr:col>3</xdr:col>
      <xdr:colOff>1264920</xdr:colOff>
      <xdr:row>177</xdr:row>
      <xdr:rowOff>2369820</xdr:rowOff>
    </xdr:to>
    <xdr:pic>
      <xdr:nvPicPr>
        <xdr:cNvPr id="23" name="图片 2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1493520" y="42131615"/>
          <a:ext cx="1828800" cy="2316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106680</xdr:colOff>
      <xdr:row>3</xdr:row>
      <xdr:rowOff>260985</xdr:rowOff>
    </xdr:from>
    <xdr:to>
      <xdr:col>3</xdr:col>
      <xdr:colOff>1158240</xdr:colOff>
      <xdr:row>6</xdr:row>
      <xdr:rowOff>150495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478280" y="1087755"/>
          <a:ext cx="1737360" cy="1226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9</xdr:row>
      <xdr:rowOff>200025</xdr:rowOff>
    </xdr:from>
    <xdr:to>
      <xdr:col>3</xdr:col>
      <xdr:colOff>1203960</xdr:colOff>
      <xdr:row>13</xdr:row>
      <xdr:rowOff>22860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524000" y="2878455"/>
          <a:ext cx="173736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</xdr:colOff>
      <xdr:row>14</xdr:row>
      <xdr:rowOff>794385</xdr:rowOff>
    </xdr:from>
    <xdr:to>
      <xdr:col>3</xdr:col>
      <xdr:colOff>1280160</xdr:colOff>
      <xdr:row>14</xdr:row>
      <xdr:rowOff>3141345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516380" y="4770120"/>
          <a:ext cx="1821180" cy="234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160020</xdr:colOff>
      <xdr:row>26</xdr:row>
      <xdr:rowOff>123825</xdr:rowOff>
    </xdr:from>
    <xdr:to>
      <xdr:col>3</xdr:col>
      <xdr:colOff>1211580</xdr:colOff>
      <xdr:row>31</xdr:row>
      <xdr:rowOff>139065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531620" y="7261860"/>
          <a:ext cx="1737360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53340</xdr:colOff>
      <xdr:row>32</xdr:row>
      <xdr:rowOff>207645</xdr:rowOff>
    </xdr:from>
    <xdr:to>
      <xdr:col>3</xdr:col>
      <xdr:colOff>1295400</xdr:colOff>
      <xdr:row>36</xdr:row>
      <xdr:rowOff>281940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424940" y="8637270"/>
          <a:ext cx="192786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</xdr:colOff>
      <xdr:row>37</xdr:row>
      <xdr:rowOff>162560</xdr:rowOff>
    </xdr:from>
    <xdr:to>
      <xdr:col>3</xdr:col>
      <xdr:colOff>1104900</xdr:colOff>
      <xdr:row>41</xdr:row>
      <xdr:rowOff>52070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516380" y="9819640"/>
          <a:ext cx="1645920" cy="182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243840</xdr:colOff>
      <xdr:row>47</xdr:row>
      <xdr:rowOff>218440</xdr:rowOff>
    </xdr:from>
    <xdr:to>
      <xdr:col>3</xdr:col>
      <xdr:colOff>1181100</xdr:colOff>
      <xdr:row>51</xdr:row>
      <xdr:rowOff>475615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615440" y="12166600"/>
          <a:ext cx="162306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89535</xdr:colOff>
      <xdr:row>52</xdr:row>
      <xdr:rowOff>63500</xdr:rowOff>
    </xdr:from>
    <xdr:to>
      <xdr:col>3</xdr:col>
      <xdr:colOff>1294765</xdr:colOff>
      <xdr:row>58</xdr:row>
      <xdr:rowOff>426720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461135" y="13467715"/>
          <a:ext cx="189103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59</xdr:row>
      <xdr:rowOff>85725</xdr:rowOff>
    </xdr:from>
    <xdr:to>
      <xdr:col>3</xdr:col>
      <xdr:colOff>1329055</xdr:colOff>
      <xdr:row>68</xdr:row>
      <xdr:rowOff>129540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1409700" y="15019020"/>
          <a:ext cx="1976755" cy="161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198120</xdr:colOff>
      <xdr:row>69</xdr:row>
      <xdr:rowOff>15240</xdr:rowOff>
    </xdr:from>
    <xdr:to>
      <xdr:col>3</xdr:col>
      <xdr:colOff>1263650</xdr:colOff>
      <xdr:row>78</xdr:row>
      <xdr:rowOff>241300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1569720" y="16693515"/>
          <a:ext cx="1751330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167640</xdr:colOff>
      <xdr:row>79</xdr:row>
      <xdr:rowOff>131445</xdr:rowOff>
    </xdr:from>
    <xdr:to>
      <xdr:col>3</xdr:col>
      <xdr:colOff>1188720</xdr:colOff>
      <xdr:row>79</xdr:row>
      <xdr:rowOff>1838325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1539240" y="18649950"/>
          <a:ext cx="1706880" cy="170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106680</xdr:colOff>
      <xdr:row>88</xdr:row>
      <xdr:rowOff>71120</xdr:rowOff>
    </xdr:from>
    <xdr:to>
      <xdr:col>3</xdr:col>
      <xdr:colOff>1165860</xdr:colOff>
      <xdr:row>98</xdr:row>
      <xdr:rowOff>11430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1478280" y="20598130"/>
          <a:ext cx="1744980" cy="176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</xdr:colOff>
      <xdr:row>98</xdr:row>
      <xdr:rowOff>93980</xdr:rowOff>
    </xdr:from>
    <xdr:to>
      <xdr:col>3</xdr:col>
      <xdr:colOff>1324610</xdr:colOff>
      <xdr:row>106</xdr:row>
      <xdr:rowOff>310515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1417320" y="22448520"/>
          <a:ext cx="1964690" cy="161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3</xdr:col>
      <xdr:colOff>990600</xdr:colOff>
      <xdr:row>116</xdr:row>
      <xdr:rowOff>49530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1371600" y="24150320"/>
          <a:ext cx="1676400" cy="162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116</xdr:row>
      <xdr:rowOff>266700</xdr:rowOff>
    </xdr:from>
    <xdr:to>
      <xdr:col>3</xdr:col>
      <xdr:colOff>1158240</xdr:colOff>
      <xdr:row>121</xdr:row>
      <xdr:rowOff>141605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1485900" y="25990550"/>
          <a:ext cx="1729740" cy="149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198120</xdr:colOff>
      <xdr:row>124</xdr:row>
      <xdr:rowOff>381000</xdr:rowOff>
    </xdr:from>
    <xdr:to>
      <xdr:col>3</xdr:col>
      <xdr:colOff>1211580</xdr:colOff>
      <xdr:row>130</xdr:row>
      <xdr:rowOff>64770</xdr:rowOff>
    </xdr:to>
    <xdr:pic>
      <xdr:nvPicPr>
        <xdr:cNvPr id="17" name="图片 16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1569720" y="27889200"/>
          <a:ext cx="1699260" cy="196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83820</xdr:colOff>
      <xdr:row>137</xdr:row>
      <xdr:rowOff>20320</xdr:rowOff>
    </xdr:from>
    <xdr:to>
      <xdr:col>3</xdr:col>
      <xdr:colOff>1283970</xdr:colOff>
      <xdr:row>140</xdr:row>
      <xdr:rowOff>671195</xdr:rowOff>
    </xdr:to>
    <xdr:pic>
      <xdr:nvPicPr>
        <xdr:cNvPr id="18" name="图片 17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1455420" y="32410400"/>
          <a:ext cx="1885950" cy="137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141</xdr:row>
      <xdr:rowOff>274320</xdr:rowOff>
    </xdr:from>
    <xdr:to>
      <xdr:col>3</xdr:col>
      <xdr:colOff>1256030</xdr:colOff>
      <xdr:row>146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1493520" y="34116010"/>
          <a:ext cx="1819910" cy="1269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150</xdr:row>
      <xdr:rowOff>370840</xdr:rowOff>
    </xdr:from>
    <xdr:to>
      <xdr:col>3</xdr:col>
      <xdr:colOff>1181100</xdr:colOff>
      <xdr:row>157</xdr:row>
      <xdr:rowOff>92710</xdr:rowOff>
    </xdr:to>
    <xdr:pic>
      <xdr:nvPicPr>
        <xdr:cNvPr id="20" name="图片 19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1493520" y="35911155"/>
          <a:ext cx="1744980" cy="2209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162</xdr:row>
      <xdr:rowOff>213360</xdr:rowOff>
    </xdr:from>
    <xdr:to>
      <xdr:col>3</xdr:col>
      <xdr:colOff>1173480</xdr:colOff>
      <xdr:row>170</xdr:row>
      <xdr:rowOff>125730</xdr:rowOff>
    </xdr:to>
    <xdr:pic>
      <xdr:nvPicPr>
        <xdr:cNvPr id="21" name="图片 20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1493520" y="39098855"/>
          <a:ext cx="1737360" cy="158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182880</xdr:colOff>
      <xdr:row>171</xdr:row>
      <xdr:rowOff>123825</xdr:rowOff>
    </xdr:from>
    <xdr:to>
      <xdr:col>3</xdr:col>
      <xdr:colOff>1242060</xdr:colOff>
      <xdr:row>176</xdr:row>
      <xdr:rowOff>440055</xdr:rowOff>
    </xdr:to>
    <xdr:pic>
      <xdr:nvPicPr>
        <xdr:cNvPr id="22" name="图片 2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1554480" y="40857170"/>
          <a:ext cx="1744980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</xdr:colOff>
      <xdr:row>177</xdr:row>
      <xdr:rowOff>53340</xdr:rowOff>
    </xdr:from>
    <xdr:to>
      <xdr:col>3</xdr:col>
      <xdr:colOff>1264920</xdr:colOff>
      <xdr:row>177</xdr:row>
      <xdr:rowOff>2369820</xdr:rowOff>
    </xdr:to>
    <xdr:pic>
      <xdr:nvPicPr>
        <xdr:cNvPr id="23" name="图片 2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1493520" y="42131615"/>
          <a:ext cx="1828800" cy="2316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1"/>
  <sheetViews>
    <sheetView tabSelected="1" topLeftCell="A178" workbookViewId="0">
      <selection activeCell="A178" sqref="A178:A189"/>
    </sheetView>
  </sheetViews>
  <sheetFormatPr defaultColWidth="9" defaultRowHeight="13.5"/>
  <cols>
    <col min="4" max="4" width="19.6666666666667" customWidth="1"/>
    <col min="5" max="5" width="14.1083333333333" customWidth="1"/>
    <col min="6" max="6" width="10.5583333333333" customWidth="1"/>
  </cols>
  <sheetData>
    <row r="1" ht="18.9" customHeight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ht="32.7" customHeight="1" spans="1:9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78.3" customHeight="1" spans="1:9">
      <c r="A4" s="3" t="s">
        <v>8</v>
      </c>
      <c r="B4" s="4" t="s">
        <v>9</v>
      </c>
      <c r="C4" s="5"/>
      <c r="D4" s="5"/>
      <c r="E4" s="6" t="s">
        <v>10</v>
      </c>
      <c r="F4" s="3" t="s">
        <v>11</v>
      </c>
      <c r="G4" s="7">
        <v>1</v>
      </c>
      <c r="H4" s="4" t="s">
        <v>12</v>
      </c>
      <c r="I4" s="4"/>
    </row>
    <row r="5" spans="1:9">
      <c r="A5" s="3"/>
      <c r="B5" s="4"/>
      <c r="C5" s="5"/>
      <c r="D5" s="5"/>
      <c r="E5" s="6"/>
      <c r="F5" s="3"/>
      <c r="G5" s="7"/>
      <c r="H5" s="4"/>
      <c r="I5" s="4"/>
    </row>
    <row r="6" spans="1:9">
      <c r="A6" s="3"/>
      <c r="B6" s="4"/>
      <c r="C6" s="5"/>
      <c r="D6" s="5"/>
      <c r="E6" s="6"/>
      <c r="F6" s="3"/>
      <c r="G6" s="7"/>
      <c r="H6" s="4"/>
      <c r="I6" s="4"/>
    </row>
    <row r="7" spans="1:9">
      <c r="A7" s="3"/>
      <c r="B7" s="4"/>
      <c r="C7" s="5"/>
      <c r="D7" s="5"/>
      <c r="E7" s="6"/>
      <c r="F7" s="3"/>
      <c r="G7" s="7"/>
      <c r="H7" s="4"/>
      <c r="I7" s="4"/>
    </row>
    <row r="8" spans="1:9">
      <c r="A8" s="3"/>
      <c r="B8" s="4"/>
      <c r="C8" s="5"/>
      <c r="D8" s="5"/>
      <c r="E8" s="6"/>
      <c r="F8" s="3"/>
      <c r="G8" s="7"/>
      <c r="H8" s="4"/>
      <c r="I8" s="4"/>
    </row>
    <row r="9" spans="1:9">
      <c r="A9" s="3"/>
      <c r="B9" s="4"/>
      <c r="C9" s="5"/>
      <c r="D9" s="5"/>
      <c r="E9" s="6"/>
      <c r="F9" s="3"/>
      <c r="G9" s="7"/>
      <c r="H9" s="4"/>
      <c r="I9" s="4"/>
    </row>
    <row r="10" ht="48.15" customHeight="1" spans="1:9">
      <c r="A10" s="3" t="s">
        <v>8</v>
      </c>
      <c r="B10" s="8" t="s">
        <v>13</v>
      </c>
      <c r="C10" s="5"/>
      <c r="D10" s="5"/>
      <c r="E10" s="9" t="s">
        <v>10</v>
      </c>
      <c r="F10" s="3" t="s">
        <v>14</v>
      </c>
      <c r="G10" s="10">
        <v>5</v>
      </c>
      <c r="H10" s="4" t="s">
        <v>12</v>
      </c>
      <c r="I10" s="4"/>
    </row>
    <row r="11" spans="1:9">
      <c r="A11" s="3"/>
      <c r="B11" s="8"/>
      <c r="C11" s="5"/>
      <c r="D11" s="5"/>
      <c r="E11" s="9"/>
      <c r="F11" s="3"/>
      <c r="G11" s="10"/>
      <c r="H11" s="4"/>
      <c r="I11" s="4"/>
    </row>
    <row r="12" spans="1:9">
      <c r="A12" s="3"/>
      <c r="B12" s="8"/>
      <c r="C12" s="5"/>
      <c r="D12" s="5"/>
      <c r="E12" s="9"/>
      <c r="F12" s="3"/>
      <c r="G12" s="10"/>
      <c r="H12" s="4"/>
      <c r="I12" s="4"/>
    </row>
    <row r="13" spans="1:9">
      <c r="A13" s="3"/>
      <c r="B13" s="8"/>
      <c r="C13" s="5"/>
      <c r="D13" s="5"/>
      <c r="E13" s="9"/>
      <c r="F13" s="3"/>
      <c r="G13" s="10"/>
      <c r="H13" s="4"/>
      <c r="I13" s="4"/>
    </row>
    <row r="14" spans="1:9">
      <c r="A14" s="3"/>
      <c r="B14" s="8"/>
      <c r="C14" s="5"/>
      <c r="D14" s="5"/>
      <c r="E14" s="9"/>
      <c r="F14" s="3"/>
      <c r="G14" s="10"/>
      <c r="H14" s="4"/>
      <c r="I14" s="4"/>
    </row>
    <row r="15" ht="249" customHeight="1" spans="1:9">
      <c r="A15" s="3" t="s">
        <v>15</v>
      </c>
      <c r="B15" s="8" t="s">
        <v>13</v>
      </c>
      <c r="C15" s="5"/>
      <c r="D15" s="5"/>
      <c r="E15" s="11" t="s">
        <v>16</v>
      </c>
      <c r="F15" s="4" t="s">
        <v>17</v>
      </c>
      <c r="G15" s="12">
        <v>5</v>
      </c>
      <c r="H15" s="11" t="s">
        <v>18</v>
      </c>
      <c r="I15" s="11"/>
    </row>
    <row r="16" hidden="1" spans="1:9">
      <c r="A16" s="3"/>
      <c r="B16" s="8"/>
      <c r="C16" s="5"/>
      <c r="D16" s="5"/>
      <c r="E16" s="11"/>
      <c r="F16" s="4"/>
      <c r="G16" s="12"/>
      <c r="H16" s="11"/>
      <c r="I16" s="11"/>
    </row>
    <row r="17" hidden="1" spans="1:9">
      <c r="A17" s="3"/>
      <c r="B17" s="8"/>
      <c r="C17" s="5"/>
      <c r="D17" s="5"/>
      <c r="E17" s="11"/>
      <c r="F17" s="4"/>
      <c r="G17" s="12"/>
      <c r="H17" s="11"/>
      <c r="I17" s="11"/>
    </row>
    <row r="18" hidden="1" spans="1:9">
      <c r="A18" s="3"/>
      <c r="B18" s="8"/>
      <c r="C18" s="5"/>
      <c r="D18" s="5"/>
      <c r="E18" s="11"/>
      <c r="F18" s="4"/>
      <c r="G18" s="12"/>
      <c r="H18" s="11"/>
      <c r="I18" s="11"/>
    </row>
    <row r="19" ht="12" hidden="1" customHeight="1" spans="1:9">
      <c r="A19" s="3"/>
      <c r="B19" s="8"/>
      <c r="C19" s="5"/>
      <c r="D19" s="5"/>
      <c r="E19" s="11"/>
      <c r="F19" s="4"/>
      <c r="G19" s="12"/>
      <c r="H19" s="11"/>
      <c r="I19" s="11"/>
    </row>
    <row r="20" hidden="1" spans="1:9">
      <c r="A20" s="3"/>
      <c r="B20" s="8"/>
      <c r="C20" s="5"/>
      <c r="D20" s="5"/>
      <c r="E20" s="11"/>
      <c r="F20" s="4"/>
      <c r="G20" s="12"/>
      <c r="H20" s="11"/>
      <c r="I20" s="11"/>
    </row>
    <row r="21" hidden="1" spans="1:9">
      <c r="A21" s="3"/>
      <c r="B21" s="8"/>
      <c r="C21" s="5"/>
      <c r="D21" s="5"/>
      <c r="E21" s="11"/>
      <c r="F21" s="4"/>
      <c r="G21" s="12"/>
      <c r="H21" s="11"/>
      <c r="I21" s="11"/>
    </row>
    <row r="22" hidden="1" spans="1:9">
      <c r="A22" s="3"/>
      <c r="B22" s="8"/>
      <c r="C22" s="5"/>
      <c r="D22" s="5"/>
      <c r="E22" s="11"/>
      <c r="F22" s="4"/>
      <c r="G22" s="12"/>
      <c r="H22" s="11"/>
      <c r="I22" s="11"/>
    </row>
    <row r="23" hidden="1" spans="1:9">
      <c r="A23" s="3"/>
      <c r="B23" s="8"/>
      <c r="C23" s="5"/>
      <c r="D23" s="5"/>
      <c r="E23" s="11"/>
      <c r="F23" s="4"/>
      <c r="G23" s="12"/>
      <c r="H23" s="11"/>
      <c r="I23" s="11"/>
    </row>
    <row r="24" hidden="1" spans="1:9">
      <c r="A24" s="3"/>
      <c r="B24" s="8"/>
      <c r="C24" s="5"/>
      <c r="D24" s="5"/>
      <c r="E24" s="11"/>
      <c r="F24" s="4"/>
      <c r="G24" s="12"/>
      <c r="H24" s="11"/>
      <c r="I24" s="11"/>
    </row>
    <row r="25" hidden="1" spans="1:9">
      <c r="A25" s="3"/>
      <c r="B25" s="8"/>
      <c r="C25" s="5"/>
      <c r="D25" s="5"/>
      <c r="E25" s="11"/>
      <c r="F25" s="4"/>
      <c r="G25" s="12"/>
      <c r="H25" s="11"/>
      <c r="I25" s="11"/>
    </row>
    <row r="26" hidden="1" spans="1:9">
      <c r="A26" s="3"/>
      <c r="B26" s="8"/>
      <c r="C26" s="5"/>
      <c r="D26" s="5"/>
      <c r="E26" s="11"/>
      <c r="F26" s="4"/>
      <c r="G26" s="12"/>
      <c r="H26" s="11"/>
      <c r="I26" s="11"/>
    </row>
    <row r="27" ht="34.2" customHeight="1" spans="1:9">
      <c r="A27" s="3" t="s">
        <v>19</v>
      </c>
      <c r="B27" s="8" t="s">
        <v>20</v>
      </c>
      <c r="C27" s="5"/>
      <c r="D27" s="5"/>
      <c r="E27" s="3" t="s">
        <v>21</v>
      </c>
      <c r="F27" s="4" t="s">
        <v>22</v>
      </c>
      <c r="G27" s="10">
        <v>7</v>
      </c>
      <c r="H27" s="4" t="s">
        <v>12</v>
      </c>
      <c r="I27" s="4"/>
    </row>
    <row r="28" spans="1:9">
      <c r="A28" s="3"/>
      <c r="B28" s="8"/>
      <c r="C28" s="5"/>
      <c r="D28" s="5"/>
      <c r="E28" s="3"/>
      <c r="F28" s="4"/>
      <c r="G28" s="10"/>
      <c r="H28" s="4"/>
      <c r="I28" s="4"/>
    </row>
    <row r="29" spans="1:9">
      <c r="A29" s="3"/>
      <c r="B29" s="8"/>
      <c r="C29" s="5"/>
      <c r="D29" s="5"/>
      <c r="E29" s="3"/>
      <c r="F29" s="4"/>
      <c r="G29" s="10"/>
      <c r="H29" s="4"/>
      <c r="I29" s="4"/>
    </row>
    <row r="30" spans="1:9">
      <c r="A30" s="3"/>
      <c r="B30" s="8"/>
      <c r="C30" s="5"/>
      <c r="D30" s="5"/>
      <c r="E30" s="3"/>
      <c r="F30" s="4"/>
      <c r="G30" s="10"/>
      <c r="H30" s="4"/>
      <c r="I30" s="4"/>
    </row>
    <row r="31" spans="1:9">
      <c r="A31" s="3"/>
      <c r="B31" s="8"/>
      <c r="C31" s="5"/>
      <c r="D31" s="5"/>
      <c r="E31" s="3"/>
      <c r="F31" s="4"/>
      <c r="G31" s="10"/>
      <c r="H31" s="4"/>
      <c r="I31" s="4"/>
    </row>
    <row r="32" spans="1:9">
      <c r="A32" s="3"/>
      <c r="B32" s="8"/>
      <c r="C32" s="5"/>
      <c r="D32" s="5"/>
      <c r="E32" s="3"/>
      <c r="F32" s="4"/>
      <c r="G32" s="10"/>
      <c r="H32" s="4"/>
      <c r="I32" s="4"/>
    </row>
    <row r="33" ht="30.15" customHeight="1" spans="1:9">
      <c r="A33" s="3" t="s">
        <v>23</v>
      </c>
      <c r="B33" s="8" t="s">
        <v>24</v>
      </c>
      <c r="C33" s="5"/>
      <c r="D33" s="5"/>
      <c r="E33" s="3" t="s">
        <v>25</v>
      </c>
      <c r="F33" s="4" t="s">
        <v>26</v>
      </c>
      <c r="G33" s="10">
        <v>7</v>
      </c>
      <c r="H33" s="4" t="s">
        <v>12</v>
      </c>
      <c r="I33" s="4"/>
    </row>
    <row r="34" spans="1:9">
      <c r="A34" s="3"/>
      <c r="B34" s="8"/>
      <c r="C34" s="5"/>
      <c r="D34" s="5"/>
      <c r="E34" s="3"/>
      <c r="F34" s="4"/>
      <c r="G34" s="10"/>
      <c r="H34" s="4"/>
      <c r="I34" s="4"/>
    </row>
    <row r="35" spans="1:9">
      <c r="A35" s="3"/>
      <c r="B35" s="8"/>
      <c r="C35" s="5"/>
      <c r="D35" s="5"/>
      <c r="E35" s="3"/>
      <c r="F35" s="4"/>
      <c r="G35" s="10"/>
      <c r="H35" s="4"/>
      <c r="I35" s="4"/>
    </row>
    <row r="36" spans="1:9">
      <c r="A36" s="3"/>
      <c r="B36" s="8"/>
      <c r="C36" s="5"/>
      <c r="D36" s="5"/>
      <c r="E36" s="3"/>
      <c r="F36" s="4"/>
      <c r="G36" s="10"/>
      <c r="H36" s="4"/>
      <c r="I36" s="4"/>
    </row>
    <row r="37" ht="26" customHeight="1" spans="1:9">
      <c r="A37" s="3"/>
      <c r="B37" s="8"/>
      <c r="C37" s="5"/>
      <c r="D37" s="5"/>
      <c r="E37" s="3"/>
      <c r="F37" s="4"/>
      <c r="G37" s="10"/>
      <c r="H37" s="4"/>
      <c r="I37" s="4"/>
    </row>
    <row r="38" ht="111.9" customHeight="1" spans="1:9">
      <c r="A38" s="2" t="s">
        <v>27</v>
      </c>
      <c r="B38" s="13" t="s">
        <v>28</v>
      </c>
      <c r="C38" s="14"/>
      <c r="D38" s="14"/>
      <c r="E38" s="3" t="s">
        <v>29</v>
      </c>
      <c r="F38" s="4" t="s">
        <v>30</v>
      </c>
      <c r="G38" s="10">
        <v>13</v>
      </c>
      <c r="H38" s="4" t="s">
        <v>12</v>
      </c>
      <c r="I38" s="4"/>
    </row>
    <row r="39" spans="1:9">
      <c r="A39" s="2"/>
      <c r="B39" s="13"/>
      <c r="C39" s="14"/>
      <c r="D39" s="14"/>
      <c r="E39" s="3"/>
      <c r="F39" s="4"/>
      <c r="G39" s="10"/>
      <c r="H39" s="4"/>
      <c r="I39" s="4"/>
    </row>
    <row r="40" spans="1:9">
      <c r="A40" s="2"/>
      <c r="B40" s="13"/>
      <c r="C40" s="14"/>
      <c r="D40" s="14"/>
      <c r="E40" s="3"/>
      <c r="F40" s="4"/>
      <c r="G40" s="10"/>
      <c r="H40" s="4"/>
      <c r="I40" s="4"/>
    </row>
    <row r="41" spans="1:9">
      <c r="A41" s="2"/>
      <c r="B41" s="13"/>
      <c r="C41" s="14"/>
      <c r="D41" s="14"/>
      <c r="E41" s="3"/>
      <c r="F41" s="4"/>
      <c r="G41" s="10"/>
      <c r="H41" s="4"/>
      <c r="I41" s="4"/>
    </row>
    <row r="42" spans="1:9">
      <c r="A42" s="2"/>
      <c r="B42" s="13"/>
      <c r="C42" s="14"/>
      <c r="D42" s="14"/>
      <c r="E42" s="3"/>
      <c r="F42" s="4"/>
      <c r="G42" s="10"/>
      <c r="H42" s="4"/>
      <c r="I42" s="4"/>
    </row>
    <row r="43" spans="1:9">
      <c r="A43" s="2"/>
      <c r="B43" s="13"/>
      <c r="C43" s="14"/>
      <c r="D43" s="14"/>
      <c r="E43" s="3"/>
      <c r="F43" s="4"/>
      <c r="G43" s="10"/>
      <c r="H43" s="4"/>
      <c r="I43" s="4"/>
    </row>
    <row r="44" ht="1" customHeight="1" spans="1:9">
      <c r="A44" s="2"/>
      <c r="B44" s="13"/>
      <c r="C44" s="14"/>
      <c r="D44" s="14"/>
      <c r="E44" s="3"/>
      <c r="F44" s="4"/>
      <c r="G44" s="10"/>
      <c r="H44" s="4"/>
      <c r="I44" s="4"/>
    </row>
    <row r="45" ht="13" hidden="1" customHeight="1" spans="1:9">
      <c r="A45" s="2"/>
      <c r="B45" s="13"/>
      <c r="C45" s="14"/>
      <c r="D45" s="14"/>
      <c r="E45" s="3"/>
      <c r="F45" s="4"/>
      <c r="G45" s="10"/>
      <c r="H45" s="4"/>
      <c r="I45" s="4"/>
    </row>
    <row r="46" hidden="1" spans="1:9">
      <c r="A46" s="2"/>
      <c r="B46" s="13"/>
      <c r="C46" s="14"/>
      <c r="D46" s="14"/>
      <c r="E46" s="3"/>
      <c r="F46" s="4"/>
      <c r="G46" s="10"/>
      <c r="H46" s="4"/>
      <c r="I46" s="4"/>
    </row>
    <row r="47" ht="15" hidden="1" customHeight="1" spans="1:9">
      <c r="A47" s="2"/>
      <c r="B47" s="13"/>
      <c r="C47" s="14"/>
      <c r="D47" s="14"/>
      <c r="E47" s="3"/>
      <c r="F47" s="4"/>
      <c r="G47" s="10"/>
      <c r="H47" s="4"/>
      <c r="I47" s="4"/>
    </row>
    <row r="48" ht="18.15" customHeight="1" spans="1:9">
      <c r="A48" s="2" t="s">
        <v>31</v>
      </c>
      <c r="B48" s="8" t="s">
        <v>13</v>
      </c>
      <c r="C48" s="15"/>
      <c r="D48" s="15"/>
      <c r="E48" s="3" t="s">
        <v>32</v>
      </c>
      <c r="F48" s="4" t="s">
        <v>33</v>
      </c>
      <c r="G48" s="10">
        <v>5</v>
      </c>
      <c r="H48" s="4" t="s">
        <v>12</v>
      </c>
      <c r="I48" s="4"/>
    </row>
    <row r="49" spans="1:9">
      <c r="A49" s="2"/>
      <c r="B49" s="8"/>
      <c r="C49" s="15"/>
      <c r="D49" s="15"/>
      <c r="E49" s="3"/>
      <c r="F49" s="4"/>
      <c r="G49" s="10"/>
      <c r="H49" s="4"/>
      <c r="I49" s="4"/>
    </row>
    <row r="50" spans="1:9">
      <c r="A50" s="2"/>
      <c r="B50" s="8"/>
      <c r="C50" s="15"/>
      <c r="D50" s="15"/>
      <c r="E50" s="3"/>
      <c r="F50" s="4"/>
      <c r="G50" s="10"/>
      <c r="H50" s="4"/>
      <c r="I50" s="4"/>
    </row>
    <row r="51" spans="1:9">
      <c r="A51" s="2"/>
      <c r="B51" s="8"/>
      <c r="C51" s="15"/>
      <c r="D51" s="15"/>
      <c r="E51" s="3"/>
      <c r="F51" s="4"/>
      <c r="G51" s="10"/>
      <c r="H51" s="4"/>
      <c r="I51" s="4"/>
    </row>
    <row r="52" ht="56" customHeight="1" spans="1:9">
      <c r="A52" s="2"/>
      <c r="B52" s="8"/>
      <c r="C52" s="15"/>
      <c r="D52" s="15"/>
      <c r="E52" s="3"/>
      <c r="F52" s="4"/>
      <c r="G52" s="10"/>
      <c r="H52" s="4"/>
      <c r="I52" s="4"/>
    </row>
    <row r="53" ht="15.9" customHeight="1" spans="1:9">
      <c r="A53" s="3" t="s">
        <v>34</v>
      </c>
      <c r="B53" s="4" t="s">
        <v>35</v>
      </c>
      <c r="C53" s="15"/>
      <c r="D53" s="15"/>
      <c r="E53" s="3" t="s">
        <v>36</v>
      </c>
      <c r="F53" s="4" t="s">
        <v>37</v>
      </c>
      <c r="G53" s="10">
        <v>2</v>
      </c>
      <c r="H53" s="4" t="s">
        <v>12</v>
      </c>
      <c r="I53" s="4"/>
    </row>
    <row r="54" spans="1:9">
      <c r="A54" s="3"/>
      <c r="B54" s="4"/>
      <c r="C54" s="15"/>
      <c r="D54" s="15"/>
      <c r="E54" s="3"/>
      <c r="F54" s="4"/>
      <c r="G54" s="10"/>
      <c r="H54" s="4"/>
      <c r="I54" s="4"/>
    </row>
    <row r="55" spans="1:9">
      <c r="A55" s="3"/>
      <c r="B55" s="4"/>
      <c r="C55" s="15"/>
      <c r="D55" s="15"/>
      <c r="E55" s="3"/>
      <c r="F55" s="4"/>
      <c r="G55" s="10"/>
      <c r="H55" s="4"/>
      <c r="I55" s="4"/>
    </row>
    <row r="56" spans="1:9">
      <c r="A56" s="3"/>
      <c r="B56" s="4"/>
      <c r="C56" s="15"/>
      <c r="D56" s="15"/>
      <c r="E56" s="3"/>
      <c r="F56" s="4"/>
      <c r="G56" s="10"/>
      <c r="H56" s="4"/>
      <c r="I56" s="4"/>
    </row>
    <row r="57" spans="1:9">
      <c r="A57" s="3"/>
      <c r="B57" s="4"/>
      <c r="C57" s="15"/>
      <c r="D57" s="15"/>
      <c r="E57" s="3"/>
      <c r="F57" s="4"/>
      <c r="G57" s="10"/>
      <c r="H57" s="4"/>
      <c r="I57" s="4"/>
    </row>
    <row r="58" spans="1:9">
      <c r="A58" s="3"/>
      <c r="B58" s="4"/>
      <c r="C58" s="15"/>
      <c r="D58" s="15"/>
      <c r="E58" s="3"/>
      <c r="F58" s="4"/>
      <c r="G58" s="10"/>
      <c r="H58" s="4"/>
      <c r="I58" s="4"/>
    </row>
    <row r="59" ht="37" customHeight="1" spans="1:9">
      <c r="A59" s="3"/>
      <c r="B59" s="4"/>
      <c r="C59" s="15"/>
      <c r="D59" s="15"/>
      <c r="E59" s="3"/>
      <c r="F59" s="4"/>
      <c r="G59" s="10"/>
      <c r="H59" s="4"/>
      <c r="I59" s="4"/>
    </row>
    <row r="60" ht="15.9" customHeight="1" spans="1:9">
      <c r="A60" s="3" t="s">
        <v>38</v>
      </c>
      <c r="B60" s="11" t="s">
        <v>39</v>
      </c>
      <c r="C60" s="5"/>
      <c r="D60" s="5"/>
      <c r="E60" s="11" t="s">
        <v>40</v>
      </c>
      <c r="F60" s="4" t="s">
        <v>41</v>
      </c>
      <c r="G60" s="10">
        <v>10</v>
      </c>
      <c r="H60" s="4" t="s">
        <v>12</v>
      </c>
      <c r="I60" s="4"/>
    </row>
    <row r="61" spans="1:9">
      <c r="A61" s="3"/>
      <c r="B61" s="11"/>
      <c r="C61" s="5"/>
      <c r="D61" s="5"/>
      <c r="E61" s="11"/>
      <c r="F61" s="4"/>
      <c r="G61" s="10"/>
      <c r="H61" s="4"/>
      <c r="I61" s="4"/>
    </row>
    <row r="62" spans="1:9">
      <c r="A62" s="3"/>
      <c r="B62" s="11"/>
      <c r="C62" s="5"/>
      <c r="D62" s="5"/>
      <c r="E62" s="11"/>
      <c r="F62" s="4"/>
      <c r="G62" s="10"/>
      <c r="H62" s="4"/>
      <c r="I62" s="4"/>
    </row>
    <row r="63" spans="1:9">
      <c r="A63" s="3"/>
      <c r="B63" s="11"/>
      <c r="C63" s="5"/>
      <c r="D63" s="5"/>
      <c r="E63" s="11"/>
      <c r="F63" s="4"/>
      <c r="G63" s="10"/>
      <c r="H63" s="4"/>
      <c r="I63" s="4"/>
    </row>
    <row r="64" spans="1:9">
      <c r="A64" s="3"/>
      <c r="B64" s="11"/>
      <c r="C64" s="5"/>
      <c r="D64" s="5"/>
      <c r="E64" s="11"/>
      <c r="F64" s="4"/>
      <c r="G64" s="10"/>
      <c r="H64" s="4"/>
      <c r="I64" s="4"/>
    </row>
    <row r="65" spans="1:9">
      <c r="A65" s="3"/>
      <c r="B65" s="11"/>
      <c r="C65" s="5"/>
      <c r="D65" s="5"/>
      <c r="E65" s="11"/>
      <c r="F65" s="4"/>
      <c r="G65" s="10"/>
      <c r="H65" s="4"/>
      <c r="I65" s="4"/>
    </row>
    <row r="66" spans="1:9">
      <c r="A66" s="3"/>
      <c r="B66" s="11"/>
      <c r="C66" s="5"/>
      <c r="D66" s="5"/>
      <c r="E66" s="11"/>
      <c r="F66" s="4"/>
      <c r="G66" s="10"/>
      <c r="H66" s="4"/>
      <c r="I66" s="4"/>
    </row>
    <row r="67" spans="1:9">
      <c r="A67" s="3"/>
      <c r="B67" s="11"/>
      <c r="C67" s="5"/>
      <c r="D67" s="5"/>
      <c r="E67" s="11"/>
      <c r="F67" s="4"/>
      <c r="G67" s="10"/>
      <c r="H67" s="4"/>
      <c r="I67" s="4"/>
    </row>
    <row r="68" spans="1:9">
      <c r="A68" s="3"/>
      <c r="B68" s="11"/>
      <c r="C68" s="5"/>
      <c r="D68" s="5"/>
      <c r="E68" s="11"/>
      <c r="F68" s="4"/>
      <c r="G68" s="10"/>
      <c r="H68" s="4"/>
      <c r="I68" s="4"/>
    </row>
    <row r="69" spans="1:9">
      <c r="A69" s="3"/>
      <c r="B69" s="11"/>
      <c r="C69" s="5"/>
      <c r="D69" s="5"/>
      <c r="E69" s="11"/>
      <c r="F69" s="4"/>
      <c r="G69" s="10"/>
      <c r="H69" s="4"/>
      <c r="I69" s="4"/>
    </row>
    <row r="70" ht="15.9" customHeight="1" spans="1:9">
      <c r="A70" s="3" t="s">
        <v>42</v>
      </c>
      <c r="B70" s="11" t="s">
        <v>39</v>
      </c>
      <c r="C70" s="15"/>
      <c r="D70" s="15"/>
      <c r="E70" s="11" t="s">
        <v>43</v>
      </c>
      <c r="F70" s="4" t="s">
        <v>44</v>
      </c>
      <c r="G70" s="10">
        <v>20</v>
      </c>
      <c r="H70" s="4" t="s">
        <v>12</v>
      </c>
      <c r="I70" s="4"/>
    </row>
    <row r="71" spans="1:9">
      <c r="A71" s="3"/>
      <c r="B71" s="11"/>
      <c r="C71" s="15"/>
      <c r="D71" s="15"/>
      <c r="E71" s="11"/>
      <c r="F71" s="4"/>
      <c r="G71" s="10"/>
      <c r="H71" s="4"/>
      <c r="I71" s="4"/>
    </row>
    <row r="72" spans="1:9">
      <c r="A72" s="3"/>
      <c r="B72" s="11"/>
      <c r="C72" s="15"/>
      <c r="D72" s="15"/>
      <c r="E72" s="11"/>
      <c r="F72" s="4"/>
      <c r="G72" s="10"/>
      <c r="H72" s="4"/>
      <c r="I72" s="4"/>
    </row>
    <row r="73" spans="1:9">
      <c r="A73" s="3"/>
      <c r="B73" s="11"/>
      <c r="C73" s="15"/>
      <c r="D73" s="15"/>
      <c r="E73" s="11"/>
      <c r="F73" s="4"/>
      <c r="G73" s="10"/>
      <c r="H73" s="4"/>
      <c r="I73" s="4"/>
    </row>
    <row r="74" spans="1:9">
      <c r="A74" s="3"/>
      <c r="B74" s="11"/>
      <c r="C74" s="15"/>
      <c r="D74" s="15"/>
      <c r="E74" s="11"/>
      <c r="F74" s="4"/>
      <c r="G74" s="10"/>
      <c r="H74" s="4"/>
      <c r="I74" s="4"/>
    </row>
    <row r="75" spans="1:9">
      <c r="A75" s="3"/>
      <c r="B75" s="11"/>
      <c r="C75" s="15"/>
      <c r="D75" s="15"/>
      <c r="E75" s="11"/>
      <c r="F75" s="4"/>
      <c r="G75" s="10"/>
      <c r="H75" s="4"/>
      <c r="I75" s="4"/>
    </row>
    <row r="76" spans="1:9">
      <c r="A76" s="3"/>
      <c r="B76" s="11"/>
      <c r="C76" s="15"/>
      <c r="D76" s="15"/>
      <c r="E76" s="11"/>
      <c r="F76" s="4"/>
      <c r="G76" s="10"/>
      <c r="H76" s="4"/>
      <c r="I76" s="4"/>
    </row>
    <row r="77" spans="1:9">
      <c r="A77" s="3"/>
      <c r="B77" s="11"/>
      <c r="C77" s="15"/>
      <c r="D77" s="15"/>
      <c r="E77" s="11"/>
      <c r="F77" s="4"/>
      <c r="G77" s="10"/>
      <c r="H77" s="4"/>
      <c r="I77" s="4"/>
    </row>
    <row r="78" spans="1:9">
      <c r="A78" s="3"/>
      <c r="B78" s="11"/>
      <c r="C78" s="15"/>
      <c r="D78" s="15"/>
      <c r="E78" s="11"/>
      <c r="F78" s="4"/>
      <c r="G78" s="10"/>
      <c r="H78" s="4"/>
      <c r="I78" s="4"/>
    </row>
    <row r="79" ht="21" customHeight="1" spans="1:9">
      <c r="A79" s="3"/>
      <c r="B79" s="11"/>
      <c r="C79" s="15"/>
      <c r="D79" s="15"/>
      <c r="E79" s="11"/>
      <c r="F79" s="4"/>
      <c r="G79" s="10"/>
      <c r="H79" s="4"/>
      <c r="I79" s="4"/>
    </row>
    <row r="80" ht="153.15" customHeight="1" spans="1:9">
      <c r="A80" s="3" t="s">
        <v>45</v>
      </c>
      <c r="B80" s="3" t="s">
        <v>46</v>
      </c>
      <c r="C80" s="14"/>
      <c r="D80" s="14"/>
      <c r="E80" s="11" t="s">
        <v>47</v>
      </c>
      <c r="F80" s="4" t="s">
        <v>48</v>
      </c>
      <c r="G80" s="10">
        <v>1</v>
      </c>
      <c r="H80" s="4" t="s">
        <v>18</v>
      </c>
      <c r="I80" s="4"/>
    </row>
    <row r="81" ht="5" customHeight="1" spans="1:9">
      <c r="A81" s="3"/>
      <c r="B81" s="3"/>
      <c r="C81" s="14"/>
      <c r="D81" s="14"/>
      <c r="E81" s="11"/>
      <c r="F81" s="4"/>
      <c r="G81" s="10"/>
      <c r="H81" s="4"/>
      <c r="I81" s="4"/>
    </row>
    <row r="82" hidden="1" spans="1:9">
      <c r="A82" s="3"/>
      <c r="B82" s="3"/>
      <c r="C82" s="14"/>
      <c r="D82" s="14"/>
      <c r="E82" s="11"/>
      <c r="F82" s="4"/>
      <c r="G82" s="10"/>
      <c r="H82" s="4"/>
      <c r="I82" s="4"/>
    </row>
    <row r="83" hidden="1" spans="1:9">
      <c r="A83" s="3"/>
      <c r="B83" s="3"/>
      <c r="C83" s="14"/>
      <c r="D83" s="14"/>
      <c r="E83" s="11"/>
      <c r="F83" s="4"/>
      <c r="G83" s="10"/>
      <c r="H83" s="4"/>
      <c r="I83" s="4"/>
    </row>
    <row r="84" ht="13" hidden="1" customHeight="1" spans="1:9">
      <c r="A84" s="3"/>
      <c r="B84" s="3"/>
      <c r="C84" s="14"/>
      <c r="D84" s="14"/>
      <c r="E84" s="11"/>
      <c r="F84" s="4"/>
      <c r="G84" s="10"/>
      <c r="H84" s="4"/>
      <c r="I84" s="4"/>
    </row>
    <row r="85" hidden="1" spans="1:9">
      <c r="A85" s="3"/>
      <c r="B85" s="3"/>
      <c r="C85" s="14"/>
      <c r="D85" s="14"/>
      <c r="E85" s="11"/>
      <c r="F85" s="4"/>
      <c r="G85" s="10"/>
      <c r="H85" s="4"/>
      <c r="I85" s="4"/>
    </row>
    <row r="86" hidden="1" spans="1:9">
      <c r="A86" s="3"/>
      <c r="B86" s="3"/>
      <c r="C86" s="14"/>
      <c r="D86" s="14"/>
      <c r="E86" s="11"/>
      <c r="F86" s="4"/>
      <c r="G86" s="10"/>
      <c r="H86" s="4"/>
      <c r="I86" s="4"/>
    </row>
    <row r="87" hidden="1" spans="1:9">
      <c r="A87" s="3"/>
      <c r="B87" s="3"/>
      <c r="C87" s="14"/>
      <c r="D87" s="14"/>
      <c r="E87" s="11"/>
      <c r="F87" s="4"/>
      <c r="G87" s="10"/>
      <c r="H87" s="4"/>
      <c r="I87" s="4"/>
    </row>
    <row r="88" hidden="1" spans="1:9">
      <c r="A88" s="3"/>
      <c r="B88" s="3"/>
      <c r="C88" s="14"/>
      <c r="D88" s="14"/>
      <c r="E88" s="11"/>
      <c r="F88" s="4"/>
      <c r="G88" s="10"/>
      <c r="H88" s="4"/>
      <c r="I88" s="4"/>
    </row>
    <row r="89" ht="15.9" customHeight="1" spans="1:9">
      <c r="A89" s="3" t="s">
        <v>49</v>
      </c>
      <c r="B89" s="3" t="s">
        <v>50</v>
      </c>
      <c r="C89" s="14"/>
      <c r="D89" s="14"/>
      <c r="E89" s="11" t="s">
        <v>51</v>
      </c>
      <c r="F89" s="3" t="s">
        <v>52</v>
      </c>
      <c r="G89" s="10">
        <v>3</v>
      </c>
      <c r="H89" s="4" t="s">
        <v>18</v>
      </c>
      <c r="I89" s="4"/>
    </row>
    <row r="90" spans="1:9">
      <c r="A90" s="3"/>
      <c r="B90" s="3"/>
      <c r="C90" s="14"/>
      <c r="D90" s="14"/>
      <c r="E90" s="11"/>
      <c r="F90" s="3"/>
      <c r="G90" s="10"/>
      <c r="H90" s="4"/>
      <c r="I90" s="4"/>
    </row>
    <row r="91" spans="1:9">
      <c r="A91" s="3"/>
      <c r="B91" s="3"/>
      <c r="C91" s="14"/>
      <c r="D91" s="14"/>
      <c r="E91" s="11"/>
      <c r="F91" s="3"/>
      <c r="G91" s="10"/>
      <c r="H91" s="4"/>
      <c r="I91" s="4"/>
    </row>
    <row r="92" spans="1:9">
      <c r="A92" s="3"/>
      <c r="B92" s="3"/>
      <c r="C92" s="14"/>
      <c r="D92" s="14"/>
      <c r="E92" s="11"/>
      <c r="F92" s="3"/>
      <c r="G92" s="10"/>
      <c r="H92" s="4"/>
      <c r="I92" s="4"/>
    </row>
    <row r="93" spans="1:9">
      <c r="A93" s="3"/>
      <c r="B93" s="3"/>
      <c r="C93" s="14"/>
      <c r="D93" s="14"/>
      <c r="E93" s="11"/>
      <c r="F93" s="3"/>
      <c r="G93" s="10"/>
      <c r="H93" s="4"/>
      <c r="I93" s="4"/>
    </row>
    <row r="94" spans="1:9">
      <c r="A94" s="3"/>
      <c r="B94" s="3"/>
      <c r="C94" s="14"/>
      <c r="D94" s="14"/>
      <c r="E94" s="11"/>
      <c r="F94" s="3"/>
      <c r="G94" s="10"/>
      <c r="H94" s="4"/>
      <c r="I94" s="4"/>
    </row>
    <row r="95" spans="1:9">
      <c r="A95" s="3"/>
      <c r="B95" s="3"/>
      <c r="C95" s="14"/>
      <c r="D95" s="14"/>
      <c r="E95" s="11"/>
      <c r="F95" s="3"/>
      <c r="G95" s="10"/>
      <c r="H95" s="4"/>
      <c r="I95" s="4"/>
    </row>
    <row r="96" spans="1:9">
      <c r="A96" s="3"/>
      <c r="B96" s="3"/>
      <c r="C96" s="14"/>
      <c r="D96" s="14"/>
      <c r="E96" s="11"/>
      <c r="F96" s="3"/>
      <c r="G96" s="10"/>
      <c r="H96" s="4"/>
      <c r="I96" s="4"/>
    </row>
    <row r="97" spans="1:9">
      <c r="A97" s="3"/>
      <c r="B97" s="3"/>
      <c r="C97" s="14"/>
      <c r="D97" s="14"/>
      <c r="E97" s="11"/>
      <c r="F97" s="3"/>
      <c r="G97" s="10"/>
      <c r="H97" s="4"/>
      <c r="I97" s="4"/>
    </row>
    <row r="98" ht="20" customHeight="1" spans="1:9">
      <c r="A98" s="3"/>
      <c r="B98" s="3"/>
      <c r="C98" s="14"/>
      <c r="D98" s="14"/>
      <c r="E98" s="11"/>
      <c r="F98" s="3"/>
      <c r="G98" s="10"/>
      <c r="H98" s="4"/>
      <c r="I98" s="4"/>
    </row>
    <row r="99" ht="15.9" customHeight="1" spans="1:9">
      <c r="A99" s="3" t="s">
        <v>42</v>
      </c>
      <c r="B99" s="3" t="s">
        <v>50</v>
      </c>
      <c r="C99" s="15"/>
      <c r="D99" s="15"/>
      <c r="E99" s="11" t="s">
        <v>53</v>
      </c>
      <c r="F99" s="4" t="s">
        <v>54</v>
      </c>
      <c r="G99" s="10">
        <v>6</v>
      </c>
      <c r="H99" s="4" t="s">
        <v>18</v>
      </c>
      <c r="I99" s="4"/>
    </row>
    <row r="100" spans="1:9">
      <c r="A100" s="3"/>
      <c r="B100" s="3"/>
      <c r="C100" s="15"/>
      <c r="D100" s="15"/>
      <c r="E100" s="11"/>
      <c r="F100" s="4"/>
      <c r="G100" s="10"/>
      <c r="H100" s="4"/>
      <c r="I100" s="4"/>
    </row>
    <row r="101" spans="1:9">
      <c r="A101" s="3"/>
      <c r="B101" s="3"/>
      <c r="C101" s="15"/>
      <c r="D101" s="15"/>
      <c r="E101" s="11"/>
      <c r="F101" s="4"/>
      <c r="G101" s="10"/>
      <c r="H101" s="4"/>
      <c r="I101" s="4"/>
    </row>
    <row r="102" spans="1:9">
      <c r="A102" s="3"/>
      <c r="B102" s="3"/>
      <c r="C102" s="15"/>
      <c r="D102" s="15"/>
      <c r="E102" s="11"/>
      <c r="F102" s="4"/>
      <c r="G102" s="10"/>
      <c r="H102" s="4"/>
      <c r="I102" s="4"/>
    </row>
    <row r="103" spans="1:9">
      <c r="A103" s="3"/>
      <c r="B103" s="3"/>
      <c r="C103" s="15"/>
      <c r="D103" s="15"/>
      <c r="E103" s="11"/>
      <c r="F103" s="4"/>
      <c r="G103" s="10"/>
      <c r="H103" s="4"/>
      <c r="I103" s="4"/>
    </row>
    <row r="104" spans="1:9">
      <c r="A104" s="3"/>
      <c r="B104" s="3"/>
      <c r="C104" s="15"/>
      <c r="D104" s="15"/>
      <c r="E104" s="11"/>
      <c r="F104" s="4"/>
      <c r="G104" s="10"/>
      <c r="H104" s="4"/>
      <c r="I104" s="4"/>
    </row>
    <row r="105" spans="1:9">
      <c r="A105" s="3"/>
      <c r="B105" s="3"/>
      <c r="C105" s="15"/>
      <c r="D105" s="15"/>
      <c r="E105" s="11"/>
      <c r="F105" s="4"/>
      <c r="G105" s="10"/>
      <c r="H105" s="4"/>
      <c r="I105" s="4"/>
    </row>
    <row r="106" spans="1:9">
      <c r="A106" s="3"/>
      <c r="B106" s="3"/>
      <c r="C106" s="15"/>
      <c r="D106" s="15"/>
      <c r="E106" s="11"/>
      <c r="F106" s="4"/>
      <c r="G106" s="10"/>
      <c r="H106" s="4"/>
      <c r="I106" s="4"/>
    </row>
    <row r="107" ht="31" customHeight="1" spans="1:9">
      <c r="A107" s="3"/>
      <c r="B107" s="3"/>
      <c r="C107" s="15"/>
      <c r="D107" s="15"/>
      <c r="E107" s="11"/>
      <c r="F107" s="4"/>
      <c r="G107" s="10"/>
      <c r="H107" s="4"/>
      <c r="I107" s="4"/>
    </row>
    <row r="108" ht="15.9" customHeight="1" spans="1:9">
      <c r="A108" s="3" t="s">
        <v>55</v>
      </c>
      <c r="B108" s="3" t="s">
        <v>56</v>
      </c>
      <c r="C108" s="15"/>
      <c r="D108" s="15"/>
      <c r="E108" s="21" t="s">
        <v>57</v>
      </c>
      <c r="F108" s="4" t="s">
        <v>58</v>
      </c>
      <c r="G108" s="10">
        <v>12</v>
      </c>
      <c r="H108" s="4" t="s">
        <v>18</v>
      </c>
      <c r="I108" s="4"/>
    </row>
    <row r="109" spans="1:9">
      <c r="A109" s="3"/>
      <c r="B109" s="3"/>
      <c r="C109" s="15"/>
      <c r="D109" s="15"/>
      <c r="E109" s="21"/>
      <c r="F109" s="4"/>
      <c r="G109" s="10"/>
      <c r="H109" s="4"/>
      <c r="I109" s="4"/>
    </row>
    <row r="110" spans="1:9">
      <c r="A110" s="3"/>
      <c r="B110" s="3"/>
      <c r="C110" s="15"/>
      <c r="D110" s="15"/>
      <c r="E110" s="21"/>
      <c r="F110" s="4"/>
      <c r="G110" s="10"/>
      <c r="H110" s="4"/>
      <c r="I110" s="4"/>
    </row>
    <row r="111" spans="1:9">
      <c r="A111" s="3"/>
      <c r="B111" s="3"/>
      <c r="C111" s="15"/>
      <c r="D111" s="15"/>
      <c r="E111" s="21"/>
      <c r="F111" s="4"/>
      <c r="G111" s="10"/>
      <c r="H111" s="4"/>
      <c r="I111" s="4"/>
    </row>
    <row r="112" spans="1:9">
      <c r="A112" s="3"/>
      <c r="B112" s="3"/>
      <c r="C112" s="15"/>
      <c r="D112" s="15"/>
      <c r="E112" s="21"/>
      <c r="F112" s="4"/>
      <c r="G112" s="10"/>
      <c r="H112" s="4"/>
      <c r="I112" s="4"/>
    </row>
    <row r="113" spans="1:9">
      <c r="A113" s="3"/>
      <c r="B113" s="3"/>
      <c r="C113" s="15"/>
      <c r="D113" s="15"/>
      <c r="E113" s="21"/>
      <c r="F113" s="4"/>
      <c r="G113" s="10"/>
      <c r="H113" s="4"/>
      <c r="I113" s="4"/>
    </row>
    <row r="114" spans="1:9">
      <c r="A114" s="3"/>
      <c r="B114" s="3"/>
      <c r="C114" s="15"/>
      <c r="D114" s="15"/>
      <c r="E114" s="21"/>
      <c r="F114" s="4"/>
      <c r="G114" s="10"/>
      <c r="H114" s="4"/>
      <c r="I114" s="4"/>
    </row>
    <row r="115" spans="1:9">
      <c r="A115" s="3"/>
      <c r="B115" s="3"/>
      <c r="C115" s="15"/>
      <c r="D115" s="15"/>
      <c r="E115" s="21"/>
      <c r="F115" s="4"/>
      <c r="G115" s="10"/>
      <c r="H115" s="4"/>
      <c r="I115" s="4"/>
    </row>
    <row r="116" spans="1:9">
      <c r="A116" s="3"/>
      <c r="B116" s="3"/>
      <c r="C116" s="15"/>
      <c r="D116" s="15"/>
      <c r="E116" s="21"/>
      <c r="F116" s="4"/>
      <c r="G116" s="10"/>
      <c r="H116" s="4"/>
      <c r="I116" s="4"/>
    </row>
    <row r="117" ht="73.5" customHeight="1" spans="1:9">
      <c r="A117" s="3" t="s">
        <v>55</v>
      </c>
      <c r="B117" s="3" t="s">
        <v>59</v>
      </c>
      <c r="C117" s="15"/>
      <c r="D117" s="15"/>
      <c r="E117" s="11" t="s">
        <v>60</v>
      </c>
      <c r="F117" s="4" t="s">
        <v>61</v>
      </c>
      <c r="G117" s="10">
        <v>13</v>
      </c>
      <c r="H117" s="4" t="s">
        <v>18</v>
      </c>
      <c r="I117" s="4"/>
    </row>
    <row r="118" spans="1:9">
      <c r="A118" s="3"/>
      <c r="B118" s="3"/>
      <c r="C118" s="15"/>
      <c r="D118" s="15"/>
      <c r="E118" s="11"/>
      <c r="F118" s="4"/>
      <c r="G118" s="10"/>
      <c r="H118" s="4"/>
      <c r="I118" s="4"/>
    </row>
    <row r="119" spans="1:9">
      <c r="A119" s="3"/>
      <c r="B119" s="3"/>
      <c r="C119" s="15"/>
      <c r="D119" s="15"/>
      <c r="E119" s="11"/>
      <c r="F119" s="4"/>
      <c r="G119" s="10"/>
      <c r="H119" s="4"/>
      <c r="I119" s="4"/>
    </row>
    <row r="120" spans="1:9">
      <c r="A120" s="3"/>
      <c r="B120" s="3"/>
      <c r="C120" s="15"/>
      <c r="D120" s="15"/>
      <c r="E120" s="11"/>
      <c r="F120" s="4"/>
      <c r="G120" s="10"/>
      <c r="H120" s="4"/>
      <c r="I120" s="4"/>
    </row>
    <row r="121" spans="1:9">
      <c r="A121" s="3"/>
      <c r="B121" s="3"/>
      <c r="C121" s="15"/>
      <c r="D121" s="15"/>
      <c r="E121" s="11"/>
      <c r="F121" s="4"/>
      <c r="G121" s="10"/>
      <c r="H121" s="4"/>
      <c r="I121" s="4"/>
    </row>
    <row r="122" ht="13" customHeight="1" spans="1:9">
      <c r="A122" s="3"/>
      <c r="B122" s="3"/>
      <c r="C122" s="15"/>
      <c r="D122" s="15"/>
      <c r="E122" s="11"/>
      <c r="F122" s="4"/>
      <c r="G122" s="10"/>
      <c r="H122" s="4"/>
      <c r="I122" s="4"/>
    </row>
    <row r="123" hidden="1" spans="1:9">
      <c r="A123" s="3"/>
      <c r="B123" s="3"/>
      <c r="C123" s="15"/>
      <c r="D123" s="15"/>
      <c r="E123" s="11"/>
      <c r="F123" s="4"/>
      <c r="G123" s="10"/>
      <c r="H123" s="4"/>
      <c r="I123" s="4"/>
    </row>
    <row r="124" ht="7" hidden="1" customHeight="1" spans="1:9">
      <c r="A124" s="3"/>
      <c r="B124" s="3"/>
      <c r="C124" s="15"/>
      <c r="D124" s="15"/>
      <c r="E124" s="11"/>
      <c r="F124" s="4"/>
      <c r="G124" s="10"/>
      <c r="H124" s="4"/>
      <c r="I124" s="4"/>
    </row>
    <row r="125" ht="111.9" customHeight="1" spans="1:9">
      <c r="A125" s="3" t="s">
        <v>62</v>
      </c>
      <c r="B125" s="13" t="s">
        <v>63</v>
      </c>
      <c r="C125" s="15"/>
      <c r="D125" s="15"/>
      <c r="E125" s="11" t="s">
        <v>64</v>
      </c>
      <c r="F125" s="4" t="s">
        <v>65</v>
      </c>
      <c r="G125" s="10">
        <v>13</v>
      </c>
      <c r="H125" s="4" t="s">
        <v>18</v>
      </c>
      <c r="I125" s="4"/>
    </row>
    <row r="126" spans="1:9">
      <c r="A126" s="3"/>
      <c r="B126" s="13"/>
      <c r="C126" s="15"/>
      <c r="D126" s="15"/>
      <c r="E126" s="11"/>
      <c r="F126" s="4"/>
      <c r="G126" s="10"/>
      <c r="H126" s="4"/>
      <c r="I126" s="4"/>
    </row>
    <row r="127" spans="1:9">
      <c r="A127" s="3"/>
      <c r="B127" s="13"/>
      <c r="C127" s="15"/>
      <c r="D127" s="15"/>
      <c r="E127" s="11"/>
      <c r="F127" s="4"/>
      <c r="G127" s="10"/>
      <c r="H127" s="4"/>
      <c r="I127" s="4"/>
    </row>
    <row r="128" spans="1:9">
      <c r="A128" s="3"/>
      <c r="B128" s="13"/>
      <c r="C128" s="15"/>
      <c r="D128" s="15"/>
      <c r="E128" s="11"/>
      <c r="F128" s="4"/>
      <c r="G128" s="10"/>
      <c r="H128" s="4"/>
      <c r="I128" s="4"/>
    </row>
    <row r="129" spans="1:9">
      <c r="A129" s="3"/>
      <c r="B129" s="13"/>
      <c r="C129" s="15"/>
      <c r="D129" s="15"/>
      <c r="E129" s="11"/>
      <c r="F129" s="4"/>
      <c r="G129" s="10"/>
      <c r="H129" s="4"/>
      <c r="I129" s="4"/>
    </row>
    <row r="130" spans="1:9">
      <c r="A130" s="3"/>
      <c r="B130" s="13"/>
      <c r="C130" s="15"/>
      <c r="D130" s="15"/>
      <c r="E130" s="11"/>
      <c r="F130" s="4"/>
      <c r="G130" s="10"/>
      <c r="H130" s="4"/>
      <c r="I130" s="4"/>
    </row>
    <row r="131" spans="1:9">
      <c r="A131" s="3"/>
      <c r="B131" s="13"/>
      <c r="C131" s="15"/>
      <c r="D131" s="15"/>
      <c r="E131" s="11"/>
      <c r="F131" s="4"/>
      <c r="G131" s="10"/>
      <c r="H131" s="4"/>
      <c r="I131" s="4"/>
    </row>
    <row r="132" ht="3" customHeight="1" spans="1:9">
      <c r="A132" s="3"/>
      <c r="B132" s="13"/>
      <c r="C132" s="15"/>
      <c r="D132" s="15"/>
      <c r="E132" s="11"/>
      <c r="F132" s="4"/>
      <c r="G132" s="10"/>
      <c r="H132" s="4"/>
      <c r="I132" s="4"/>
    </row>
    <row r="133" ht="6" hidden="1" customHeight="1" spans="1:9">
      <c r="A133" s="3"/>
      <c r="B133" s="13"/>
      <c r="C133" s="15"/>
      <c r="D133" s="15"/>
      <c r="E133" s="11"/>
      <c r="F133" s="4"/>
      <c r="G133" s="10"/>
      <c r="H133" s="4"/>
      <c r="I133" s="4"/>
    </row>
    <row r="134" ht="7" hidden="1" customHeight="1" spans="1:9">
      <c r="A134" s="3"/>
      <c r="B134" s="13"/>
      <c r="C134" s="15"/>
      <c r="D134" s="15"/>
      <c r="E134" s="11"/>
      <c r="F134" s="4"/>
      <c r="G134" s="10"/>
      <c r="H134" s="4"/>
      <c r="I134" s="4"/>
    </row>
    <row r="135" hidden="1" spans="1:9">
      <c r="A135" s="3"/>
      <c r="B135" s="13"/>
      <c r="C135" s="15"/>
      <c r="D135" s="15"/>
      <c r="E135" s="11"/>
      <c r="F135" s="4"/>
      <c r="G135" s="10"/>
      <c r="H135" s="4"/>
      <c r="I135" s="4"/>
    </row>
    <row r="136" ht="37.5" customHeight="1" spans="1:9">
      <c r="A136" s="3" t="s">
        <v>66</v>
      </c>
      <c r="B136" s="13" t="s">
        <v>28</v>
      </c>
      <c r="C136" s="15" t="s">
        <v>67</v>
      </c>
      <c r="D136" s="15"/>
      <c r="E136" s="11" t="s">
        <v>68</v>
      </c>
      <c r="F136" s="4" t="s">
        <v>69</v>
      </c>
      <c r="G136" s="10">
        <v>13</v>
      </c>
      <c r="H136" s="4" t="s">
        <v>18</v>
      </c>
      <c r="I136" s="4"/>
    </row>
    <row r="137" ht="151" customHeight="1" spans="1:9">
      <c r="A137" s="3"/>
      <c r="B137" s="13"/>
      <c r="C137" s="15"/>
      <c r="D137" s="15"/>
      <c r="E137" s="11"/>
      <c r="F137" s="4"/>
      <c r="G137" s="10"/>
      <c r="H137" s="4"/>
      <c r="I137" s="4"/>
    </row>
    <row r="138" ht="30.3" customHeight="1" spans="1:9">
      <c r="A138" s="3" t="s">
        <v>70</v>
      </c>
      <c r="B138" s="3" t="s">
        <v>71</v>
      </c>
      <c r="C138" s="15"/>
      <c r="D138" s="15"/>
      <c r="E138" s="11" t="s">
        <v>72</v>
      </c>
      <c r="F138" s="4" t="s">
        <v>73</v>
      </c>
      <c r="G138" s="10">
        <v>5</v>
      </c>
      <c r="H138" s="4" t="s">
        <v>18</v>
      </c>
      <c r="I138" s="4"/>
    </row>
    <row r="139" spans="1:9">
      <c r="A139" s="3"/>
      <c r="B139" s="3"/>
      <c r="C139" s="15"/>
      <c r="D139" s="15"/>
      <c r="E139" s="11"/>
      <c r="F139" s="4"/>
      <c r="G139" s="10"/>
      <c r="H139" s="4"/>
      <c r="I139" s="4"/>
    </row>
    <row r="140" spans="1:9">
      <c r="A140" s="3"/>
      <c r="B140" s="3"/>
      <c r="C140" s="15"/>
      <c r="D140" s="15"/>
      <c r="E140" s="11"/>
      <c r="F140" s="4"/>
      <c r="G140" s="10"/>
      <c r="H140" s="4"/>
      <c r="I140" s="4"/>
    </row>
    <row r="141" ht="57" customHeight="1" spans="1:9">
      <c r="A141" s="3"/>
      <c r="B141" s="3"/>
      <c r="C141" s="15"/>
      <c r="D141" s="15"/>
      <c r="E141" s="11"/>
      <c r="F141" s="4"/>
      <c r="G141" s="10"/>
      <c r="H141" s="4"/>
      <c r="I141" s="4"/>
    </row>
    <row r="142" ht="66.75" customHeight="1" spans="1:9">
      <c r="A142" s="3" t="s">
        <v>74</v>
      </c>
      <c r="B142" s="3" t="s">
        <v>75</v>
      </c>
      <c r="C142" s="15"/>
      <c r="D142" s="15"/>
      <c r="E142" s="11" t="s">
        <v>76</v>
      </c>
      <c r="F142" s="4" t="s">
        <v>77</v>
      </c>
      <c r="G142" s="10">
        <v>10</v>
      </c>
      <c r="H142" s="4" t="s">
        <v>78</v>
      </c>
      <c r="I142" s="4"/>
    </row>
    <row r="143" spans="1:9">
      <c r="A143" s="3"/>
      <c r="B143" s="3"/>
      <c r="C143" s="15"/>
      <c r="D143" s="15"/>
      <c r="E143" s="11"/>
      <c r="F143" s="4"/>
      <c r="G143" s="10"/>
      <c r="H143" s="4"/>
      <c r="I143" s="4"/>
    </row>
    <row r="144" spans="1:9">
      <c r="A144" s="3"/>
      <c r="B144" s="3"/>
      <c r="C144" s="15"/>
      <c r="D144" s="15"/>
      <c r="E144" s="11"/>
      <c r="F144" s="4"/>
      <c r="G144" s="10"/>
      <c r="H144" s="4"/>
      <c r="I144" s="4"/>
    </row>
    <row r="145" spans="1:9">
      <c r="A145" s="3"/>
      <c r="B145" s="3"/>
      <c r="C145" s="15"/>
      <c r="D145" s="15"/>
      <c r="E145" s="11"/>
      <c r="F145" s="4"/>
      <c r="G145" s="10"/>
      <c r="H145" s="4"/>
      <c r="I145" s="4"/>
    </row>
    <row r="146" spans="1:9">
      <c r="A146" s="3"/>
      <c r="B146" s="3"/>
      <c r="C146" s="15"/>
      <c r="D146" s="15"/>
      <c r="E146" s="11"/>
      <c r="F146" s="4"/>
      <c r="G146" s="10"/>
      <c r="H146" s="4"/>
      <c r="I146" s="4"/>
    </row>
    <row r="147" ht="13" customHeight="1" spans="1:9">
      <c r="A147" s="3"/>
      <c r="B147" s="3"/>
      <c r="C147" s="15"/>
      <c r="D147" s="15"/>
      <c r="E147" s="11"/>
      <c r="F147" s="4"/>
      <c r="G147" s="10"/>
      <c r="H147" s="4"/>
      <c r="I147" s="4"/>
    </row>
    <row r="148" hidden="1" spans="1:9">
      <c r="A148" s="3"/>
      <c r="B148" s="3"/>
      <c r="C148" s="15"/>
      <c r="D148" s="15"/>
      <c r="E148" s="11"/>
      <c r="F148" s="4"/>
      <c r="G148" s="10"/>
      <c r="H148" s="4"/>
      <c r="I148" s="4"/>
    </row>
    <row r="149" hidden="1" spans="1:9">
      <c r="A149" s="3"/>
      <c r="B149" s="3"/>
      <c r="C149" s="15"/>
      <c r="D149" s="15"/>
      <c r="E149" s="11"/>
      <c r="F149" s="4"/>
      <c r="G149" s="10"/>
      <c r="H149" s="4"/>
      <c r="I149" s="4"/>
    </row>
    <row r="150" hidden="1" spans="1:9">
      <c r="A150" s="3"/>
      <c r="B150" s="3"/>
      <c r="C150" s="15"/>
      <c r="D150" s="15"/>
      <c r="E150" s="11"/>
      <c r="F150" s="4"/>
      <c r="G150" s="10"/>
      <c r="H150" s="4"/>
      <c r="I150" s="4"/>
    </row>
    <row r="151" ht="114.9" customHeight="1" spans="1:9">
      <c r="A151" s="3" t="s">
        <v>79</v>
      </c>
      <c r="B151" s="3" t="s">
        <v>80</v>
      </c>
      <c r="C151" s="15"/>
      <c r="D151" s="15"/>
      <c r="E151" s="5" t="s">
        <v>81</v>
      </c>
      <c r="F151" s="4" t="s">
        <v>82</v>
      </c>
      <c r="G151" s="10">
        <v>2</v>
      </c>
      <c r="H151" s="4" t="s">
        <v>12</v>
      </c>
      <c r="I151" s="4"/>
    </row>
    <row r="152" spans="1:9">
      <c r="A152" s="3"/>
      <c r="B152" s="3"/>
      <c r="C152" s="15"/>
      <c r="D152" s="15"/>
      <c r="E152" s="5"/>
      <c r="F152" s="4"/>
      <c r="G152" s="10"/>
      <c r="H152" s="4"/>
      <c r="I152" s="4"/>
    </row>
    <row r="153" spans="1:9">
      <c r="A153" s="3"/>
      <c r="B153" s="3"/>
      <c r="C153" s="15"/>
      <c r="D153" s="15"/>
      <c r="E153" s="5"/>
      <c r="F153" s="4"/>
      <c r="G153" s="10"/>
      <c r="H153" s="4"/>
      <c r="I153" s="4"/>
    </row>
    <row r="154" spans="1:9">
      <c r="A154" s="3"/>
      <c r="B154" s="3"/>
      <c r="C154" s="15"/>
      <c r="D154" s="15"/>
      <c r="E154" s="5"/>
      <c r="F154" s="4"/>
      <c r="G154" s="10"/>
      <c r="H154" s="4"/>
      <c r="I154" s="4"/>
    </row>
    <row r="155" spans="1:9">
      <c r="A155" s="3"/>
      <c r="B155" s="3"/>
      <c r="C155" s="15"/>
      <c r="D155" s="15"/>
      <c r="E155" s="5"/>
      <c r="F155" s="4"/>
      <c r="G155" s="10"/>
      <c r="H155" s="4"/>
      <c r="I155" s="4"/>
    </row>
    <row r="156" spans="1:9">
      <c r="A156" s="3"/>
      <c r="B156" s="3"/>
      <c r="C156" s="15"/>
      <c r="D156" s="15"/>
      <c r="E156" s="5"/>
      <c r="F156" s="4"/>
      <c r="G156" s="10"/>
      <c r="H156" s="4"/>
      <c r="I156" s="4"/>
    </row>
    <row r="157" spans="1:9">
      <c r="A157" s="3"/>
      <c r="B157" s="3"/>
      <c r="C157" s="15"/>
      <c r="D157" s="15"/>
      <c r="E157" s="5"/>
      <c r="F157" s="4"/>
      <c r="G157" s="10"/>
      <c r="H157" s="4"/>
      <c r="I157" s="4"/>
    </row>
    <row r="158" spans="1:9">
      <c r="A158" s="3"/>
      <c r="B158" s="3"/>
      <c r="C158" s="15"/>
      <c r="D158" s="15"/>
      <c r="E158" s="5"/>
      <c r="F158" s="4"/>
      <c r="G158" s="10"/>
      <c r="H158" s="4"/>
      <c r="I158" s="4"/>
    </row>
    <row r="159" spans="1:9">
      <c r="A159" s="3"/>
      <c r="B159" s="3"/>
      <c r="C159" s="15"/>
      <c r="D159" s="15"/>
      <c r="E159" s="5"/>
      <c r="F159" s="4"/>
      <c r="G159" s="10"/>
      <c r="H159" s="4"/>
      <c r="I159" s="4"/>
    </row>
    <row r="160" spans="1:9">
      <c r="A160" s="3"/>
      <c r="B160" s="3"/>
      <c r="C160" s="15"/>
      <c r="D160" s="15"/>
      <c r="E160" s="5"/>
      <c r="F160" s="4"/>
      <c r="G160" s="10"/>
      <c r="H160" s="4"/>
      <c r="I160" s="4"/>
    </row>
    <row r="161" spans="1:9">
      <c r="A161" s="3"/>
      <c r="B161" s="3"/>
      <c r="C161" s="15"/>
      <c r="D161" s="15"/>
      <c r="E161" s="5"/>
      <c r="F161" s="4"/>
      <c r="G161" s="10"/>
      <c r="H161" s="4"/>
      <c r="I161" s="4"/>
    </row>
    <row r="162" spans="1:9">
      <c r="A162" s="3"/>
      <c r="B162" s="3"/>
      <c r="C162" s="15"/>
      <c r="D162" s="15"/>
      <c r="E162" s="5"/>
      <c r="F162" s="4"/>
      <c r="G162" s="10"/>
      <c r="H162" s="4"/>
      <c r="I162" s="4"/>
    </row>
    <row r="163" ht="37.5" customHeight="1" spans="1:9">
      <c r="A163" s="3" t="s">
        <v>83</v>
      </c>
      <c r="B163" s="22" t="s">
        <v>84</v>
      </c>
      <c r="C163" s="15"/>
      <c r="D163" s="15"/>
      <c r="E163" s="11" t="s">
        <v>85</v>
      </c>
      <c r="F163" s="4" t="s">
        <v>86</v>
      </c>
      <c r="G163" s="10">
        <v>13</v>
      </c>
      <c r="H163" s="4" t="s">
        <v>87</v>
      </c>
      <c r="I163" s="4"/>
    </row>
    <row r="164" spans="1:9">
      <c r="A164" s="3"/>
      <c r="B164" s="22"/>
      <c r="C164" s="15"/>
      <c r="D164" s="15"/>
      <c r="E164" s="11"/>
      <c r="F164" s="4"/>
      <c r="G164" s="10"/>
      <c r="H164" s="4"/>
      <c r="I164" s="4"/>
    </row>
    <row r="165" spans="1:9">
      <c r="A165" s="3"/>
      <c r="B165" s="22"/>
      <c r="C165" s="15"/>
      <c r="D165" s="15"/>
      <c r="E165" s="11"/>
      <c r="F165" s="4"/>
      <c r="G165" s="10"/>
      <c r="H165" s="4"/>
      <c r="I165" s="4"/>
    </row>
    <row r="166" spans="1:9">
      <c r="A166" s="3"/>
      <c r="B166" s="22"/>
      <c r="C166" s="15"/>
      <c r="D166" s="15"/>
      <c r="E166" s="11"/>
      <c r="F166" s="4"/>
      <c r="G166" s="10"/>
      <c r="H166" s="4"/>
      <c r="I166" s="4"/>
    </row>
    <row r="167" spans="1:9">
      <c r="A167" s="3"/>
      <c r="B167" s="22"/>
      <c r="C167" s="15"/>
      <c r="D167" s="15"/>
      <c r="E167" s="11"/>
      <c r="F167" s="4"/>
      <c r="G167" s="10"/>
      <c r="H167" s="4"/>
      <c r="I167" s="4"/>
    </row>
    <row r="168" spans="1:9">
      <c r="A168" s="3"/>
      <c r="B168" s="22"/>
      <c r="C168" s="15"/>
      <c r="D168" s="15"/>
      <c r="E168" s="11"/>
      <c r="F168" s="4"/>
      <c r="G168" s="10"/>
      <c r="H168" s="4"/>
      <c r="I168" s="4"/>
    </row>
    <row r="169" spans="1:9">
      <c r="A169" s="3"/>
      <c r="B169" s="22"/>
      <c r="C169" s="15"/>
      <c r="D169" s="15"/>
      <c r="E169" s="11"/>
      <c r="F169" s="4"/>
      <c r="G169" s="10"/>
      <c r="H169" s="4"/>
      <c r="I169" s="4"/>
    </row>
    <row r="170" spans="1:9">
      <c r="A170" s="3"/>
      <c r="B170" s="22"/>
      <c r="C170" s="15"/>
      <c r="D170" s="15"/>
      <c r="E170" s="11"/>
      <c r="F170" s="4"/>
      <c r="G170" s="10"/>
      <c r="H170" s="4"/>
      <c r="I170" s="4"/>
    </row>
    <row r="171" spans="1:9">
      <c r="A171" s="3"/>
      <c r="B171" s="22"/>
      <c r="C171" s="15"/>
      <c r="D171" s="15"/>
      <c r="E171" s="11"/>
      <c r="F171" s="4"/>
      <c r="G171" s="10"/>
      <c r="H171" s="4"/>
      <c r="I171" s="4"/>
    </row>
    <row r="172" ht="15.9" customHeight="1" spans="1:9">
      <c r="A172" s="23" t="s">
        <v>88</v>
      </c>
      <c r="B172" s="3" t="s">
        <v>89</v>
      </c>
      <c r="C172" s="14"/>
      <c r="D172" s="14"/>
      <c r="E172" s="11" t="s">
        <v>90</v>
      </c>
      <c r="F172" s="24" t="s">
        <v>91</v>
      </c>
      <c r="G172" s="10">
        <v>7</v>
      </c>
      <c r="H172" s="4" t="s">
        <v>12</v>
      </c>
      <c r="I172" s="4"/>
    </row>
    <row r="173" spans="1:9">
      <c r="A173" s="23"/>
      <c r="B173" s="3"/>
      <c r="C173" s="14"/>
      <c r="D173" s="14"/>
      <c r="E173" s="11"/>
      <c r="F173" s="24"/>
      <c r="G173" s="10"/>
      <c r="H173" s="4"/>
      <c r="I173" s="4"/>
    </row>
    <row r="174" spans="1:9">
      <c r="A174" s="23"/>
      <c r="B174" s="3"/>
      <c r="C174" s="14"/>
      <c r="D174" s="14"/>
      <c r="E174" s="11"/>
      <c r="F174" s="24"/>
      <c r="G174" s="10"/>
      <c r="H174" s="4"/>
      <c r="I174" s="4"/>
    </row>
    <row r="175" spans="1:9">
      <c r="A175" s="23"/>
      <c r="B175" s="3"/>
      <c r="C175" s="14"/>
      <c r="D175" s="14"/>
      <c r="E175" s="11"/>
      <c r="F175" s="24"/>
      <c r="G175" s="10"/>
      <c r="H175" s="4"/>
      <c r="I175" s="4"/>
    </row>
    <row r="176" spans="1:9">
      <c r="A176" s="23"/>
      <c r="B176" s="3"/>
      <c r="C176" s="14"/>
      <c r="D176" s="14"/>
      <c r="E176" s="11"/>
      <c r="F176" s="24"/>
      <c r="G176" s="10"/>
      <c r="H176" s="4"/>
      <c r="I176" s="4"/>
    </row>
    <row r="177" ht="36" customHeight="1" spans="1:9">
      <c r="A177" s="23"/>
      <c r="B177" s="3"/>
      <c r="C177" s="14"/>
      <c r="D177" s="14"/>
      <c r="E177" s="11"/>
      <c r="F177" s="24"/>
      <c r="G177" s="10"/>
      <c r="H177" s="4"/>
      <c r="I177" s="4"/>
    </row>
    <row r="178" ht="213" customHeight="1" spans="1:9">
      <c r="A178" s="23" t="s">
        <v>92</v>
      </c>
      <c r="B178" s="25" t="s">
        <v>93</v>
      </c>
      <c r="C178" s="15"/>
      <c r="D178" s="15"/>
      <c r="E178" s="11" t="s">
        <v>94</v>
      </c>
      <c r="F178" s="4" t="s">
        <v>95</v>
      </c>
      <c r="G178" s="10">
        <v>33</v>
      </c>
      <c r="H178" s="4" t="s">
        <v>18</v>
      </c>
      <c r="I178" s="4"/>
    </row>
    <row r="179" ht="20" hidden="1" customHeight="1" spans="1:9">
      <c r="A179" s="23"/>
      <c r="B179" s="25"/>
      <c r="C179" s="15"/>
      <c r="D179" s="15"/>
      <c r="E179" s="11"/>
      <c r="F179" s="4"/>
      <c r="G179" s="10"/>
      <c r="H179" s="4"/>
      <c r="I179" s="4"/>
    </row>
    <row r="180" hidden="1" spans="1:9">
      <c r="A180" s="23"/>
      <c r="B180" s="25"/>
      <c r="C180" s="15"/>
      <c r="D180" s="15"/>
      <c r="E180" s="11"/>
      <c r="F180" s="4"/>
      <c r="G180" s="10"/>
      <c r="H180" s="4"/>
      <c r="I180" s="4"/>
    </row>
    <row r="181" hidden="1" spans="1:9">
      <c r="A181" s="23"/>
      <c r="B181" s="25"/>
      <c r="C181" s="15"/>
      <c r="D181" s="15"/>
      <c r="E181" s="11"/>
      <c r="F181" s="4"/>
      <c r="G181" s="10"/>
      <c r="H181" s="4"/>
      <c r="I181" s="4"/>
    </row>
    <row r="182" hidden="1" spans="1:9">
      <c r="A182" s="23"/>
      <c r="B182" s="25"/>
      <c r="C182" s="15"/>
      <c r="D182" s="15"/>
      <c r="E182" s="11"/>
      <c r="F182" s="4"/>
      <c r="G182" s="10"/>
      <c r="H182" s="4"/>
      <c r="I182" s="4"/>
    </row>
    <row r="183" hidden="1" spans="1:9">
      <c r="A183" s="23"/>
      <c r="B183" s="25"/>
      <c r="C183" s="15"/>
      <c r="D183" s="15"/>
      <c r="E183" s="11"/>
      <c r="F183" s="4"/>
      <c r="G183" s="10"/>
      <c r="H183" s="4"/>
      <c r="I183" s="4"/>
    </row>
    <row r="184" hidden="1" spans="1:9">
      <c r="A184" s="23"/>
      <c r="B184" s="25"/>
      <c r="C184" s="15"/>
      <c r="D184" s="15"/>
      <c r="E184" s="11"/>
      <c r="F184" s="4"/>
      <c r="G184" s="10"/>
      <c r="H184" s="4"/>
      <c r="I184" s="4"/>
    </row>
    <row r="185" hidden="1" spans="1:9">
      <c r="A185" s="23"/>
      <c r="B185" s="25"/>
      <c r="C185" s="15"/>
      <c r="D185" s="15"/>
      <c r="E185" s="11"/>
      <c r="F185" s="4"/>
      <c r="G185" s="10"/>
      <c r="H185" s="4"/>
      <c r="I185" s="4"/>
    </row>
    <row r="186" hidden="1" spans="1:9">
      <c r="A186" s="23"/>
      <c r="B186" s="25"/>
      <c r="C186" s="15"/>
      <c r="D186" s="15"/>
      <c r="E186" s="11"/>
      <c r="F186" s="4"/>
      <c r="G186" s="10"/>
      <c r="H186" s="4"/>
      <c r="I186" s="4"/>
    </row>
    <row r="187" hidden="1" spans="1:9">
      <c r="A187" s="23"/>
      <c r="B187" s="25"/>
      <c r="C187" s="15"/>
      <c r="D187" s="15"/>
      <c r="E187" s="11"/>
      <c r="F187" s="4"/>
      <c r="G187" s="10"/>
      <c r="H187" s="4"/>
      <c r="I187" s="4"/>
    </row>
    <row r="188" hidden="1" spans="1:9">
      <c r="A188" s="23"/>
      <c r="B188" s="25"/>
      <c r="C188" s="15"/>
      <c r="D188" s="15"/>
      <c r="E188" s="11"/>
      <c r="F188" s="4"/>
      <c r="G188" s="10"/>
      <c r="H188" s="4"/>
      <c r="I188" s="4"/>
    </row>
    <row r="189" ht="3" customHeight="1" spans="1:9">
      <c r="A189" s="23"/>
      <c r="B189" s="25"/>
      <c r="C189" s="15"/>
      <c r="D189" s="15"/>
      <c r="E189" s="11"/>
      <c r="F189" s="4"/>
      <c r="G189" s="10"/>
      <c r="H189" s="4"/>
      <c r="I189" s="4"/>
    </row>
    <row r="190" spans="1:9">
      <c r="A190" s="18" t="s">
        <v>96</v>
      </c>
      <c r="B190" s="18"/>
      <c r="C190" s="18"/>
      <c r="D190" s="18"/>
      <c r="E190" s="18"/>
      <c r="F190" s="18"/>
      <c r="G190" s="18">
        <v>206</v>
      </c>
      <c r="H190" s="18"/>
      <c r="I190" s="18"/>
    </row>
    <row r="191" spans="1:9">
      <c r="A191" s="18"/>
      <c r="B191" s="18"/>
      <c r="C191" s="18"/>
      <c r="D191" s="18"/>
      <c r="E191" s="18"/>
      <c r="F191" s="18"/>
      <c r="G191" s="18"/>
      <c r="H191" s="18"/>
      <c r="I191" s="18"/>
    </row>
  </sheetData>
  <mergeCells count="175">
    <mergeCell ref="A1:I1"/>
    <mergeCell ref="A2:A3"/>
    <mergeCell ref="A4:A9"/>
    <mergeCell ref="A10:A14"/>
    <mergeCell ref="A15:A26"/>
    <mergeCell ref="A27:A32"/>
    <mergeCell ref="A33:A37"/>
    <mergeCell ref="A38:A47"/>
    <mergeCell ref="A48:A52"/>
    <mergeCell ref="A53:A59"/>
    <mergeCell ref="A60:A69"/>
    <mergeCell ref="A70:A79"/>
    <mergeCell ref="A80:A88"/>
    <mergeCell ref="A89:A98"/>
    <mergeCell ref="A99:A107"/>
    <mergeCell ref="A108:A116"/>
    <mergeCell ref="A117:A124"/>
    <mergeCell ref="A125:A135"/>
    <mergeCell ref="A136:A137"/>
    <mergeCell ref="A138:A141"/>
    <mergeCell ref="A142:A150"/>
    <mergeCell ref="A151:A162"/>
    <mergeCell ref="A163:A171"/>
    <mergeCell ref="A172:A177"/>
    <mergeCell ref="A178:A189"/>
    <mergeCell ref="B2:B3"/>
    <mergeCell ref="B4:B9"/>
    <mergeCell ref="B10:B14"/>
    <mergeCell ref="B15:B26"/>
    <mergeCell ref="B27:B32"/>
    <mergeCell ref="B33:B37"/>
    <mergeCell ref="B38:B47"/>
    <mergeCell ref="B48:B52"/>
    <mergeCell ref="B53:B59"/>
    <mergeCell ref="B60:B69"/>
    <mergeCell ref="B70:B79"/>
    <mergeCell ref="B80:B88"/>
    <mergeCell ref="B89:B98"/>
    <mergeCell ref="B99:B107"/>
    <mergeCell ref="B108:B116"/>
    <mergeCell ref="B117:B124"/>
    <mergeCell ref="B125:B135"/>
    <mergeCell ref="B136:B137"/>
    <mergeCell ref="B138:B141"/>
    <mergeCell ref="B142:B150"/>
    <mergeCell ref="B151:B162"/>
    <mergeCell ref="B163:B171"/>
    <mergeCell ref="B172:B177"/>
    <mergeCell ref="B178:B189"/>
    <mergeCell ref="E2:E3"/>
    <mergeCell ref="E4:E9"/>
    <mergeCell ref="E10:E14"/>
    <mergeCell ref="E15:E26"/>
    <mergeCell ref="E27:E32"/>
    <mergeCell ref="E33:E37"/>
    <mergeCell ref="E38:E47"/>
    <mergeCell ref="E48:E52"/>
    <mergeCell ref="E53:E59"/>
    <mergeCell ref="E60:E69"/>
    <mergeCell ref="E70:E79"/>
    <mergeCell ref="E80:E88"/>
    <mergeCell ref="E89:E98"/>
    <mergeCell ref="E99:E107"/>
    <mergeCell ref="E108:E116"/>
    <mergeCell ref="E117:E124"/>
    <mergeCell ref="E125:E135"/>
    <mergeCell ref="E136:E137"/>
    <mergeCell ref="E138:E141"/>
    <mergeCell ref="E142:E150"/>
    <mergeCell ref="E151:E162"/>
    <mergeCell ref="E163:E171"/>
    <mergeCell ref="E172:E177"/>
    <mergeCell ref="E178:E189"/>
    <mergeCell ref="E190:E191"/>
    <mergeCell ref="F2:F3"/>
    <mergeCell ref="F4:F9"/>
    <mergeCell ref="F10:F14"/>
    <mergeCell ref="F15:F26"/>
    <mergeCell ref="F27:F32"/>
    <mergeCell ref="F33:F37"/>
    <mergeCell ref="F38:F47"/>
    <mergeCell ref="F48:F52"/>
    <mergeCell ref="F53:F59"/>
    <mergeCell ref="F60:F69"/>
    <mergeCell ref="F70:F79"/>
    <mergeCell ref="F80:F88"/>
    <mergeCell ref="F89:F98"/>
    <mergeCell ref="F99:F107"/>
    <mergeCell ref="F108:F116"/>
    <mergeCell ref="F117:F124"/>
    <mergeCell ref="F125:F135"/>
    <mergeCell ref="F136:F137"/>
    <mergeCell ref="F138:F141"/>
    <mergeCell ref="F142:F150"/>
    <mergeCell ref="F151:F162"/>
    <mergeCell ref="F163:F171"/>
    <mergeCell ref="F172:F177"/>
    <mergeCell ref="F178:F189"/>
    <mergeCell ref="F190:F191"/>
    <mergeCell ref="G2:G3"/>
    <mergeCell ref="G4:G9"/>
    <mergeCell ref="G10:G14"/>
    <mergeCell ref="G15:G26"/>
    <mergeCell ref="G27:G32"/>
    <mergeCell ref="G33:G37"/>
    <mergeCell ref="G38:G47"/>
    <mergeCell ref="G48:G52"/>
    <mergeCell ref="G53:G59"/>
    <mergeCell ref="G60:G69"/>
    <mergeCell ref="G70:G79"/>
    <mergeCell ref="G80:G88"/>
    <mergeCell ref="G89:G98"/>
    <mergeCell ref="G99:G107"/>
    <mergeCell ref="G108:G116"/>
    <mergeCell ref="G117:G124"/>
    <mergeCell ref="G125:G135"/>
    <mergeCell ref="G136:G137"/>
    <mergeCell ref="G138:G141"/>
    <mergeCell ref="G142:G150"/>
    <mergeCell ref="G151:G162"/>
    <mergeCell ref="G163:G171"/>
    <mergeCell ref="G172:G177"/>
    <mergeCell ref="G178:G189"/>
    <mergeCell ref="G190:G191"/>
    <mergeCell ref="C2:D3"/>
    <mergeCell ref="H2:I3"/>
    <mergeCell ref="C4:D9"/>
    <mergeCell ref="H4:I9"/>
    <mergeCell ref="C10:D14"/>
    <mergeCell ref="H10:I14"/>
    <mergeCell ref="H15:I26"/>
    <mergeCell ref="C27:D32"/>
    <mergeCell ref="H27:I32"/>
    <mergeCell ref="C33:D37"/>
    <mergeCell ref="H33:I37"/>
    <mergeCell ref="C38:D47"/>
    <mergeCell ref="H38:I47"/>
    <mergeCell ref="C48:D52"/>
    <mergeCell ref="H48:I52"/>
    <mergeCell ref="C53:D59"/>
    <mergeCell ref="H53:I59"/>
    <mergeCell ref="C60:D69"/>
    <mergeCell ref="H60:I69"/>
    <mergeCell ref="C70:D79"/>
    <mergeCell ref="H70:I79"/>
    <mergeCell ref="C80:D88"/>
    <mergeCell ref="H80:I88"/>
    <mergeCell ref="C89:D98"/>
    <mergeCell ref="H89:I98"/>
    <mergeCell ref="C99:D107"/>
    <mergeCell ref="H99:I107"/>
    <mergeCell ref="C108:D116"/>
    <mergeCell ref="H108:I116"/>
    <mergeCell ref="C117:D124"/>
    <mergeCell ref="H117:I124"/>
    <mergeCell ref="C125:D135"/>
    <mergeCell ref="H125:I135"/>
    <mergeCell ref="C136:D137"/>
    <mergeCell ref="H136:I137"/>
    <mergeCell ref="C138:D141"/>
    <mergeCell ref="H138:I141"/>
    <mergeCell ref="C142:D150"/>
    <mergeCell ref="H142:I150"/>
    <mergeCell ref="C151:D162"/>
    <mergeCell ref="H151:I162"/>
    <mergeCell ref="C163:D171"/>
    <mergeCell ref="H163:I171"/>
    <mergeCell ref="C172:D177"/>
    <mergeCell ref="H172:I177"/>
    <mergeCell ref="C178:D189"/>
    <mergeCell ref="H178:I189"/>
    <mergeCell ref="C15:D26"/>
    <mergeCell ref="A190:B191"/>
    <mergeCell ref="C190:D191"/>
    <mergeCell ref="H190:I19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94"/>
  <sheetViews>
    <sheetView topLeftCell="A154" workbookViewId="0">
      <selection activeCell="G178" sqref="G178:H178"/>
    </sheetView>
  </sheetViews>
  <sheetFormatPr defaultColWidth="9" defaultRowHeight="13.5" outlineLevelCol="7"/>
  <cols>
    <col min="7" max="7" width="14" customWidth="1"/>
  </cols>
  <sheetData>
    <row r="2" spans="1:7">
      <c r="A2" t="s">
        <v>6</v>
      </c>
      <c r="B2" t="s">
        <v>7</v>
      </c>
      <c r="D2" t="s">
        <v>97</v>
      </c>
      <c r="E2" t="s">
        <v>98</v>
      </c>
      <c r="F2" t="s">
        <v>99</v>
      </c>
      <c r="G2" t="s">
        <v>100</v>
      </c>
    </row>
    <row r="4" spans="1:8">
      <c r="A4">
        <v>1</v>
      </c>
      <c r="B4" t="s">
        <v>12</v>
      </c>
      <c r="D4">
        <v>5480</v>
      </c>
      <c r="E4">
        <v>5480</v>
      </c>
      <c r="G4">
        <v>5650</v>
      </c>
      <c r="H4">
        <v>5650</v>
      </c>
    </row>
    <row r="10" spans="1:8">
      <c r="A10">
        <v>5</v>
      </c>
      <c r="B10" t="s">
        <v>12</v>
      </c>
      <c r="D10">
        <v>5250</v>
      </c>
      <c r="E10">
        <v>26250</v>
      </c>
      <c r="G10">
        <v>5420</v>
      </c>
      <c r="H10">
        <v>27100</v>
      </c>
    </row>
    <row r="15" spans="1:8">
      <c r="A15">
        <v>5</v>
      </c>
      <c r="B15" t="s">
        <v>18</v>
      </c>
      <c r="D15">
        <v>1890</v>
      </c>
      <c r="E15">
        <v>9450</v>
      </c>
      <c r="G15">
        <v>2060</v>
      </c>
      <c r="H15">
        <v>10300</v>
      </c>
    </row>
    <row r="16" spans="5:5">
      <c r="E16">
        <v>0</v>
      </c>
    </row>
    <row r="22" spans="5:5">
      <c r="E22">
        <v>0</v>
      </c>
    </row>
    <row r="27" spans="1:8">
      <c r="A27">
        <v>7</v>
      </c>
      <c r="B27" t="s">
        <v>12</v>
      </c>
      <c r="D27">
        <v>2200</v>
      </c>
      <c r="E27">
        <v>15400</v>
      </c>
      <c r="G27">
        <v>2370</v>
      </c>
      <c r="H27">
        <v>16590</v>
      </c>
    </row>
    <row r="33" spans="1:8">
      <c r="A33">
        <v>7</v>
      </c>
      <c r="B33" t="s">
        <v>12</v>
      </c>
      <c r="D33">
        <v>1680</v>
      </c>
      <c r="E33">
        <v>11760</v>
      </c>
      <c r="G33">
        <v>1850</v>
      </c>
      <c r="H33">
        <v>12950</v>
      </c>
    </row>
    <row r="38" spans="1:8">
      <c r="A38">
        <v>13</v>
      </c>
      <c r="B38" t="s">
        <v>12</v>
      </c>
      <c r="D38">
        <v>680</v>
      </c>
      <c r="E38">
        <v>8840</v>
      </c>
      <c r="G38">
        <v>850</v>
      </c>
      <c r="H38">
        <v>11050</v>
      </c>
    </row>
    <row r="46" spans="5:5">
      <c r="E46">
        <v>0</v>
      </c>
    </row>
    <row r="48" spans="1:8">
      <c r="A48">
        <v>5</v>
      </c>
      <c r="B48" t="s">
        <v>12</v>
      </c>
      <c r="D48">
        <v>2380</v>
      </c>
      <c r="E48">
        <v>11900</v>
      </c>
      <c r="G48">
        <v>2550</v>
      </c>
      <c r="H48">
        <v>12750</v>
      </c>
    </row>
    <row r="53" spans="1:8">
      <c r="A53">
        <v>2</v>
      </c>
      <c r="B53" t="s">
        <v>12</v>
      </c>
      <c r="D53">
        <v>1780</v>
      </c>
      <c r="E53">
        <v>3560</v>
      </c>
      <c r="G53">
        <v>1950</v>
      </c>
      <c r="H53">
        <v>3900</v>
      </c>
    </row>
    <row r="60" spans="1:8">
      <c r="A60">
        <v>10</v>
      </c>
      <c r="B60" t="s">
        <v>12</v>
      </c>
      <c r="D60">
        <v>1850</v>
      </c>
      <c r="E60">
        <v>18500</v>
      </c>
      <c r="G60">
        <v>2020</v>
      </c>
      <c r="H60">
        <v>20200</v>
      </c>
    </row>
    <row r="70" spans="1:8">
      <c r="A70">
        <v>20</v>
      </c>
      <c r="B70" t="s">
        <v>12</v>
      </c>
      <c r="D70">
        <v>1150</v>
      </c>
      <c r="E70">
        <v>23000</v>
      </c>
      <c r="G70">
        <v>1282</v>
      </c>
      <c r="H70">
        <f>G70*A70</f>
        <v>25640</v>
      </c>
    </row>
    <row r="80" spans="1:8">
      <c r="A80">
        <v>1</v>
      </c>
      <c r="B80" t="s">
        <v>18</v>
      </c>
      <c r="D80">
        <v>2480</v>
      </c>
      <c r="E80">
        <v>2480</v>
      </c>
      <c r="G80">
        <v>2650</v>
      </c>
      <c r="H80">
        <v>2650</v>
      </c>
    </row>
    <row r="82" spans="5:5">
      <c r="E82">
        <v>0</v>
      </c>
    </row>
    <row r="88" spans="5:5">
      <c r="E88">
        <v>0</v>
      </c>
    </row>
    <row r="89" spans="1:8">
      <c r="A89">
        <v>3</v>
      </c>
      <c r="B89" t="s">
        <v>18</v>
      </c>
      <c r="D89">
        <v>1280</v>
      </c>
      <c r="E89">
        <v>3840</v>
      </c>
      <c r="G89">
        <v>1465</v>
      </c>
      <c r="H89">
        <f>A89*G89</f>
        <v>4395</v>
      </c>
    </row>
    <row r="99" spans="1:8">
      <c r="A99">
        <v>6</v>
      </c>
      <c r="B99" t="s">
        <v>18</v>
      </c>
      <c r="D99">
        <v>560</v>
      </c>
      <c r="E99">
        <v>3360</v>
      </c>
      <c r="G99">
        <v>730</v>
      </c>
      <c r="H99">
        <v>4380</v>
      </c>
    </row>
    <row r="108" spans="1:8">
      <c r="A108">
        <v>12</v>
      </c>
      <c r="B108" t="s">
        <v>18</v>
      </c>
      <c r="D108">
        <v>650</v>
      </c>
      <c r="E108">
        <v>7800</v>
      </c>
      <c r="G108">
        <v>820</v>
      </c>
      <c r="H108">
        <v>9840</v>
      </c>
    </row>
    <row r="117" spans="1:8">
      <c r="A117">
        <v>13</v>
      </c>
      <c r="B117" t="s">
        <v>18</v>
      </c>
      <c r="D117">
        <v>1280</v>
      </c>
      <c r="E117">
        <v>16640</v>
      </c>
      <c r="G117">
        <v>1450</v>
      </c>
      <c r="H117">
        <v>18850</v>
      </c>
    </row>
    <row r="124" spans="5:5">
      <c r="E124">
        <v>0</v>
      </c>
    </row>
    <row r="125" spans="1:8">
      <c r="A125">
        <v>13</v>
      </c>
      <c r="B125" t="s">
        <v>18</v>
      </c>
      <c r="D125">
        <v>4250</v>
      </c>
      <c r="E125">
        <v>55250</v>
      </c>
      <c r="G125">
        <v>4420</v>
      </c>
      <c r="H125">
        <v>57460</v>
      </c>
    </row>
    <row r="136" spans="1:8">
      <c r="A136">
        <v>13</v>
      </c>
      <c r="B136" t="s">
        <v>18</v>
      </c>
      <c r="D136">
        <v>1360</v>
      </c>
      <c r="E136">
        <v>17680</v>
      </c>
      <c r="G136">
        <v>1530</v>
      </c>
      <c r="H136">
        <v>19890</v>
      </c>
    </row>
    <row r="138" spans="1:8">
      <c r="A138">
        <v>5</v>
      </c>
      <c r="B138" t="s">
        <v>18</v>
      </c>
      <c r="D138">
        <v>2380</v>
      </c>
      <c r="E138">
        <v>11900</v>
      </c>
      <c r="G138">
        <v>2550</v>
      </c>
      <c r="H138">
        <v>12750</v>
      </c>
    </row>
    <row r="142" spans="1:8">
      <c r="A142">
        <v>10</v>
      </c>
      <c r="B142" t="s">
        <v>78</v>
      </c>
      <c r="D142">
        <v>650</v>
      </c>
      <c r="E142">
        <v>6500</v>
      </c>
      <c r="G142">
        <v>820</v>
      </c>
      <c r="H142">
        <v>8200</v>
      </c>
    </row>
    <row r="148" spans="5:5">
      <c r="E148">
        <v>0</v>
      </c>
    </row>
    <row r="151" spans="1:8">
      <c r="A151">
        <v>2</v>
      </c>
      <c r="B151" t="s">
        <v>12</v>
      </c>
      <c r="D151">
        <v>1280</v>
      </c>
      <c r="E151">
        <v>2560</v>
      </c>
      <c r="G151">
        <v>1450</v>
      </c>
      <c r="H151">
        <v>2900</v>
      </c>
    </row>
    <row r="163" spans="1:8">
      <c r="A163">
        <v>13</v>
      </c>
      <c r="B163" t="s">
        <v>87</v>
      </c>
      <c r="D163">
        <v>1980</v>
      </c>
      <c r="E163">
        <v>25740</v>
      </c>
      <c r="G163">
        <v>2150</v>
      </c>
      <c r="H163">
        <v>27950</v>
      </c>
    </row>
    <row r="172" spans="1:8">
      <c r="A172">
        <v>7</v>
      </c>
      <c r="B172" t="s">
        <v>12</v>
      </c>
      <c r="D172">
        <v>2360</v>
      </c>
      <c r="E172">
        <v>16520</v>
      </c>
      <c r="G172">
        <v>2530</v>
      </c>
      <c r="H172">
        <v>17710</v>
      </c>
    </row>
    <row r="178" spans="1:8">
      <c r="A178">
        <v>33</v>
      </c>
      <c r="B178" t="s">
        <v>18</v>
      </c>
      <c r="D178">
        <v>645</v>
      </c>
      <c r="E178">
        <v>21285</v>
      </c>
      <c r="G178">
        <v>815</v>
      </c>
      <c r="H178">
        <v>26895</v>
      </c>
    </row>
    <row r="190" spans="1:5">
      <c r="A190">
        <v>206</v>
      </c>
      <c r="E190">
        <v>325695</v>
      </c>
    </row>
    <row r="192" spans="5:6">
      <c r="E192">
        <v>35000</v>
      </c>
      <c r="F192">
        <v>169.902912621359</v>
      </c>
    </row>
    <row r="194" spans="5:8">
      <c r="E194">
        <v>360695</v>
      </c>
      <c r="H194">
        <f>SUM(H4:H193)</f>
        <v>360000</v>
      </c>
    </row>
  </sheetData>
  <autoFilter xmlns:etc="http://www.wps.cn/officeDocument/2017/etCustomData" ref="A2:G2" etc:filterBottomFollowUsedRange="0">
    <extLst/>
  </autoFilter>
  <sortState ref="A2:G2">
    <sortCondition ref="A2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"/>
  <sheetViews>
    <sheetView workbookViewId="0">
      <selection activeCell="J10" sqref="J10:J14"/>
    </sheetView>
  </sheetViews>
  <sheetFormatPr defaultColWidth="9" defaultRowHeight="13.5"/>
  <cols>
    <col min="4" max="4" width="19.6666666666667" customWidth="1"/>
    <col min="5" max="5" width="14.1083333333333" customWidth="1"/>
    <col min="6" max="6" width="10.5583333333333" customWidth="1"/>
    <col min="12" max="12" width="12.8916666666667"/>
  </cols>
  <sheetData>
    <row r="1" ht="18.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7" customHeight="1" spans="1:12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/>
      <c r="J2" s="16" t="s">
        <v>97</v>
      </c>
      <c r="K2" s="16" t="s">
        <v>98</v>
      </c>
      <c r="L2" s="16" t="s">
        <v>99</v>
      </c>
    </row>
    <row r="3" spans="1:12">
      <c r="A3" s="2"/>
      <c r="B3" s="2"/>
      <c r="C3" s="2"/>
      <c r="D3" s="2"/>
      <c r="E3" s="2"/>
      <c r="F3" s="2"/>
      <c r="G3" s="2"/>
      <c r="H3" s="2"/>
      <c r="I3" s="2"/>
      <c r="J3" s="16"/>
      <c r="K3" s="16"/>
      <c r="L3" s="17"/>
    </row>
    <row r="4" ht="78.3" customHeight="1" spans="1:12">
      <c r="A4" s="3" t="s">
        <v>8</v>
      </c>
      <c r="B4" s="4" t="s">
        <v>9</v>
      </c>
      <c r="C4" s="5"/>
      <c r="D4" s="5"/>
      <c r="E4" s="6" t="s">
        <v>10</v>
      </c>
      <c r="F4" s="3" t="s">
        <v>11</v>
      </c>
      <c r="G4" s="7">
        <v>1</v>
      </c>
      <c r="H4" s="4" t="s">
        <v>12</v>
      </c>
      <c r="I4" s="4"/>
      <c r="J4" s="18">
        <v>5480</v>
      </c>
      <c r="K4" s="18">
        <f>G4*J4</f>
        <v>5480</v>
      </c>
      <c r="L4" s="18"/>
    </row>
    <row r="5" spans="1:12">
      <c r="A5" s="3"/>
      <c r="B5" s="4"/>
      <c r="C5" s="5"/>
      <c r="D5" s="5"/>
      <c r="E5" s="6"/>
      <c r="F5" s="3"/>
      <c r="G5" s="7"/>
      <c r="H5" s="4"/>
      <c r="I5" s="4"/>
      <c r="J5" s="18"/>
      <c r="K5" s="18"/>
      <c r="L5" s="18"/>
    </row>
    <row r="6" spans="1:12">
      <c r="A6" s="3"/>
      <c r="B6" s="4"/>
      <c r="C6" s="5"/>
      <c r="D6" s="5"/>
      <c r="E6" s="6"/>
      <c r="F6" s="3"/>
      <c r="G6" s="7"/>
      <c r="H6" s="4"/>
      <c r="I6" s="4"/>
      <c r="J6" s="18"/>
      <c r="K6" s="18"/>
      <c r="L6" s="18"/>
    </row>
    <row r="7" spans="1:12">
      <c r="A7" s="3"/>
      <c r="B7" s="4"/>
      <c r="C7" s="5"/>
      <c r="D7" s="5"/>
      <c r="E7" s="6"/>
      <c r="F7" s="3"/>
      <c r="G7" s="7"/>
      <c r="H7" s="4"/>
      <c r="I7" s="4"/>
      <c r="J7" s="18"/>
      <c r="K7" s="18"/>
      <c r="L7" s="18"/>
    </row>
    <row r="8" spans="1:12">
      <c r="A8" s="3"/>
      <c r="B8" s="4"/>
      <c r="C8" s="5"/>
      <c r="D8" s="5"/>
      <c r="E8" s="6"/>
      <c r="F8" s="3"/>
      <c r="G8" s="7"/>
      <c r="H8" s="4"/>
      <c r="I8" s="4"/>
      <c r="J8" s="18"/>
      <c r="K8" s="18"/>
      <c r="L8" s="18"/>
    </row>
    <row r="9" spans="1:12">
      <c r="A9" s="3"/>
      <c r="B9" s="4"/>
      <c r="C9" s="5"/>
      <c r="D9" s="5"/>
      <c r="E9" s="6"/>
      <c r="F9" s="3"/>
      <c r="G9" s="7"/>
      <c r="H9" s="4"/>
      <c r="I9" s="4"/>
      <c r="J9" s="18"/>
      <c r="K9" s="18"/>
      <c r="L9" s="18"/>
    </row>
    <row r="10" ht="48.15" customHeight="1" spans="1:12">
      <c r="A10" s="3" t="s">
        <v>8</v>
      </c>
      <c r="B10" s="8" t="s">
        <v>13</v>
      </c>
      <c r="C10" s="5"/>
      <c r="D10" s="5"/>
      <c r="E10" s="9" t="s">
        <v>10</v>
      </c>
      <c r="F10" s="3" t="s">
        <v>14</v>
      </c>
      <c r="G10" s="10">
        <v>5</v>
      </c>
      <c r="H10" s="4" t="s">
        <v>12</v>
      </c>
      <c r="I10" s="4"/>
      <c r="J10" s="18">
        <v>5250</v>
      </c>
      <c r="K10" s="18">
        <f>G10*J10</f>
        <v>26250</v>
      </c>
      <c r="L10" s="18"/>
    </row>
    <row r="11" spans="1:12">
      <c r="A11" s="3"/>
      <c r="B11" s="8"/>
      <c r="C11" s="5"/>
      <c r="D11" s="5"/>
      <c r="E11" s="9"/>
      <c r="F11" s="3"/>
      <c r="G11" s="10"/>
      <c r="H11" s="4"/>
      <c r="I11" s="4"/>
      <c r="J11" s="18"/>
      <c r="K11" s="18"/>
      <c r="L11" s="18"/>
    </row>
    <row r="12" spans="1:12">
      <c r="A12" s="3"/>
      <c r="B12" s="8"/>
      <c r="C12" s="5"/>
      <c r="D12" s="5"/>
      <c r="E12" s="9"/>
      <c r="F12" s="3"/>
      <c r="G12" s="10"/>
      <c r="H12" s="4"/>
      <c r="I12" s="4"/>
      <c r="J12" s="18"/>
      <c r="K12" s="18"/>
      <c r="L12" s="18"/>
    </row>
    <row r="13" spans="1:12">
      <c r="A13" s="3"/>
      <c r="B13" s="8"/>
      <c r="C13" s="5"/>
      <c r="D13" s="5"/>
      <c r="E13" s="9"/>
      <c r="F13" s="3"/>
      <c r="G13" s="10"/>
      <c r="H13" s="4"/>
      <c r="I13" s="4"/>
      <c r="J13" s="18"/>
      <c r="K13" s="18"/>
      <c r="L13" s="18"/>
    </row>
    <row r="14" spans="1:12">
      <c r="A14" s="3"/>
      <c r="B14" s="8"/>
      <c r="C14" s="5"/>
      <c r="D14" s="5"/>
      <c r="E14" s="9"/>
      <c r="F14" s="3"/>
      <c r="G14" s="10"/>
      <c r="H14" s="4"/>
      <c r="I14" s="4"/>
      <c r="J14" s="18"/>
      <c r="K14" s="18"/>
      <c r="L14" s="18"/>
    </row>
    <row r="15" ht="249" customHeight="1" spans="1:12">
      <c r="A15" s="3" t="s">
        <v>15</v>
      </c>
      <c r="B15" s="8" t="s">
        <v>13</v>
      </c>
      <c r="C15" s="5"/>
      <c r="D15" s="5"/>
      <c r="E15" s="11" t="s">
        <v>16</v>
      </c>
      <c r="F15" s="4" t="s">
        <v>17</v>
      </c>
      <c r="G15" s="12">
        <v>5</v>
      </c>
      <c r="H15" s="11" t="s">
        <v>18</v>
      </c>
      <c r="I15" s="11"/>
      <c r="J15" s="18">
        <v>1890</v>
      </c>
      <c r="K15" s="18">
        <f>G15*J15</f>
        <v>9450</v>
      </c>
      <c r="L15" s="19"/>
    </row>
    <row r="16" hidden="1" spans="1:12">
      <c r="A16" s="3"/>
      <c r="B16" s="8"/>
      <c r="C16" s="5"/>
      <c r="D16" s="5"/>
      <c r="E16" s="11"/>
      <c r="F16" s="4"/>
      <c r="G16" s="12"/>
      <c r="H16" s="11"/>
      <c r="I16" s="11"/>
      <c r="J16" s="19"/>
      <c r="K16" s="18">
        <f>G16*J16</f>
        <v>0</v>
      </c>
      <c r="L16" s="19"/>
    </row>
    <row r="17" hidden="1" spans="1:12">
      <c r="A17" s="3"/>
      <c r="B17" s="8"/>
      <c r="C17" s="5"/>
      <c r="D17" s="5"/>
      <c r="E17" s="11"/>
      <c r="F17" s="4"/>
      <c r="G17" s="12"/>
      <c r="H17" s="11"/>
      <c r="I17" s="11"/>
      <c r="J17" s="19"/>
      <c r="K17" s="18"/>
      <c r="L17" s="19"/>
    </row>
    <row r="18" hidden="1" spans="1:12">
      <c r="A18" s="3"/>
      <c r="B18" s="8"/>
      <c r="C18" s="5"/>
      <c r="D18" s="5"/>
      <c r="E18" s="11"/>
      <c r="F18" s="4"/>
      <c r="G18" s="12"/>
      <c r="H18" s="11"/>
      <c r="I18" s="11"/>
      <c r="J18" s="19"/>
      <c r="K18" s="18"/>
      <c r="L18" s="19"/>
    </row>
    <row r="19" ht="12" hidden="1" customHeight="1" spans="1:12">
      <c r="A19" s="3"/>
      <c r="B19" s="8"/>
      <c r="C19" s="5"/>
      <c r="D19" s="5"/>
      <c r="E19" s="11"/>
      <c r="F19" s="4"/>
      <c r="G19" s="12"/>
      <c r="H19" s="11"/>
      <c r="I19" s="11"/>
      <c r="J19" s="19"/>
      <c r="K19" s="18"/>
      <c r="L19" s="19"/>
    </row>
    <row r="20" hidden="1" spans="1:12">
      <c r="A20" s="3"/>
      <c r="B20" s="8"/>
      <c r="C20" s="5"/>
      <c r="D20" s="5"/>
      <c r="E20" s="11"/>
      <c r="F20" s="4"/>
      <c r="G20" s="12"/>
      <c r="H20" s="11"/>
      <c r="I20" s="11"/>
      <c r="J20" s="19"/>
      <c r="K20" s="18"/>
      <c r="L20" s="19"/>
    </row>
    <row r="21" hidden="1" spans="1:12">
      <c r="A21" s="3"/>
      <c r="B21" s="8"/>
      <c r="C21" s="5"/>
      <c r="D21" s="5"/>
      <c r="E21" s="11"/>
      <c r="F21" s="4"/>
      <c r="G21" s="12"/>
      <c r="H21" s="11"/>
      <c r="I21" s="11"/>
      <c r="J21" s="19"/>
      <c r="K21" s="18"/>
      <c r="L21" s="19"/>
    </row>
    <row r="22" hidden="1" spans="1:12">
      <c r="A22" s="3"/>
      <c r="B22" s="8"/>
      <c r="C22" s="5"/>
      <c r="D22" s="5"/>
      <c r="E22" s="11"/>
      <c r="F22" s="4"/>
      <c r="G22" s="12"/>
      <c r="H22" s="11"/>
      <c r="I22" s="11"/>
      <c r="J22" s="19"/>
      <c r="K22" s="20">
        <f>G22*J22</f>
        <v>0</v>
      </c>
      <c r="L22" s="19"/>
    </row>
    <row r="23" hidden="1" spans="1:12">
      <c r="A23" s="3"/>
      <c r="B23" s="8"/>
      <c r="C23" s="5"/>
      <c r="D23" s="5"/>
      <c r="E23" s="11"/>
      <c r="F23" s="4"/>
      <c r="G23" s="12"/>
      <c r="H23" s="11"/>
      <c r="I23" s="11"/>
      <c r="J23" s="19"/>
      <c r="K23" s="20"/>
      <c r="L23" s="19"/>
    </row>
    <row r="24" hidden="1" spans="1:12">
      <c r="A24" s="3"/>
      <c r="B24" s="8"/>
      <c r="C24" s="5"/>
      <c r="D24" s="5"/>
      <c r="E24" s="11"/>
      <c r="F24" s="4"/>
      <c r="G24" s="12"/>
      <c r="H24" s="11"/>
      <c r="I24" s="11"/>
      <c r="J24" s="19"/>
      <c r="K24" s="20"/>
      <c r="L24" s="19"/>
    </row>
    <row r="25" hidden="1" spans="1:12">
      <c r="A25" s="3"/>
      <c r="B25" s="8"/>
      <c r="C25" s="5"/>
      <c r="D25" s="5"/>
      <c r="E25" s="11"/>
      <c r="F25" s="4"/>
      <c r="G25" s="12"/>
      <c r="H25" s="11"/>
      <c r="I25" s="11"/>
      <c r="J25" s="19"/>
      <c r="K25" s="20"/>
      <c r="L25" s="19"/>
    </row>
    <row r="26" hidden="1" spans="1:12">
      <c r="A26" s="3"/>
      <c r="B26" s="8"/>
      <c r="C26" s="5"/>
      <c r="D26" s="5"/>
      <c r="E26" s="11"/>
      <c r="F26" s="4"/>
      <c r="G26" s="12"/>
      <c r="H26" s="11"/>
      <c r="I26" s="11"/>
      <c r="J26" s="19"/>
      <c r="K26" s="20"/>
      <c r="L26" s="19"/>
    </row>
    <row r="27" ht="34.2" customHeight="1" spans="1:12">
      <c r="A27" s="3" t="s">
        <v>19</v>
      </c>
      <c r="B27" s="8" t="s">
        <v>20</v>
      </c>
      <c r="C27" s="5"/>
      <c r="D27" s="5"/>
      <c r="E27" s="3" t="s">
        <v>21</v>
      </c>
      <c r="F27" s="4" t="s">
        <v>22</v>
      </c>
      <c r="G27" s="10">
        <v>7</v>
      </c>
      <c r="H27" s="4" t="s">
        <v>12</v>
      </c>
      <c r="I27" s="4"/>
      <c r="J27" s="18">
        <v>2200</v>
      </c>
      <c r="K27" s="18">
        <f>G27*J27</f>
        <v>15400</v>
      </c>
      <c r="L27" s="18"/>
    </row>
    <row r="28" spans="1:12">
      <c r="A28" s="3"/>
      <c r="B28" s="8"/>
      <c r="C28" s="5"/>
      <c r="D28" s="5"/>
      <c r="E28" s="3"/>
      <c r="F28" s="4"/>
      <c r="G28" s="10"/>
      <c r="H28" s="4"/>
      <c r="I28" s="4"/>
      <c r="J28" s="18"/>
      <c r="K28" s="18"/>
      <c r="L28" s="18"/>
    </row>
    <row r="29" spans="1:12">
      <c r="A29" s="3"/>
      <c r="B29" s="8"/>
      <c r="C29" s="5"/>
      <c r="D29" s="5"/>
      <c r="E29" s="3"/>
      <c r="F29" s="4"/>
      <c r="G29" s="10"/>
      <c r="H29" s="4"/>
      <c r="I29" s="4"/>
      <c r="J29" s="18"/>
      <c r="K29" s="18"/>
      <c r="L29" s="18"/>
    </row>
    <row r="30" spans="1:12">
      <c r="A30" s="3"/>
      <c r="B30" s="8"/>
      <c r="C30" s="5"/>
      <c r="D30" s="5"/>
      <c r="E30" s="3"/>
      <c r="F30" s="4"/>
      <c r="G30" s="10"/>
      <c r="H30" s="4"/>
      <c r="I30" s="4"/>
      <c r="J30" s="18"/>
      <c r="K30" s="18"/>
      <c r="L30" s="18"/>
    </row>
    <row r="31" spans="1:12">
      <c r="A31" s="3"/>
      <c r="B31" s="8"/>
      <c r="C31" s="5"/>
      <c r="D31" s="5"/>
      <c r="E31" s="3"/>
      <c r="F31" s="4"/>
      <c r="G31" s="10"/>
      <c r="H31" s="4"/>
      <c r="I31" s="4"/>
      <c r="J31" s="18"/>
      <c r="K31" s="18"/>
      <c r="L31" s="18"/>
    </row>
    <row r="32" spans="1:12">
      <c r="A32" s="3"/>
      <c r="B32" s="8"/>
      <c r="C32" s="5"/>
      <c r="D32" s="5"/>
      <c r="E32" s="3"/>
      <c r="F32" s="4"/>
      <c r="G32" s="10"/>
      <c r="H32" s="4"/>
      <c r="I32" s="4"/>
      <c r="J32" s="18"/>
      <c r="K32" s="18"/>
      <c r="L32" s="18"/>
    </row>
    <row r="33" ht="30.15" customHeight="1" spans="1:12">
      <c r="A33" s="3" t="s">
        <v>23</v>
      </c>
      <c r="B33" s="8" t="s">
        <v>24</v>
      </c>
      <c r="C33" s="5"/>
      <c r="D33" s="5"/>
      <c r="E33" s="3" t="s">
        <v>25</v>
      </c>
      <c r="F33" s="4" t="s">
        <v>26</v>
      </c>
      <c r="G33" s="10">
        <v>7</v>
      </c>
      <c r="H33" s="4" t="s">
        <v>12</v>
      </c>
      <c r="I33" s="4"/>
      <c r="J33" s="18">
        <v>1680</v>
      </c>
      <c r="K33" s="18">
        <f>G33*J33</f>
        <v>11760</v>
      </c>
      <c r="L33" s="18"/>
    </row>
    <row r="34" spans="1:12">
      <c r="A34" s="3"/>
      <c r="B34" s="8"/>
      <c r="C34" s="5"/>
      <c r="D34" s="5"/>
      <c r="E34" s="3"/>
      <c r="F34" s="4"/>
      <c r="G34" s="10"/>
      <c r="H34" s="4"/>
      <c r="I34" s="4"/>
      <c r="J34" s="18"/>
      <c r="K34" s="18"/>
      <c r="L34" s="18"/>
    </row>
    <row r="35" spans="1:12">
      <c r="A35" s="3"/>
      <c r="B35" s="8"/>
      <c r="C35" s="5"/>
      <c r="D35" s="5"/>
      <c r="E35" s="3"/>
      <c r="F35" s="4"/>
      <c r="G35" s="10"/>
      <c r="H35" s="4"/>
      <c r="I35" s="4"/>
      <c r="J35" s="18"/>
      <c r="K35" s="18"/>
      <c r="L35" s="18"/>
    </row>
    <row r="36" spans="1:12">
      <c r="A36" s="3"/>
      <c r="B36" s="8"/>
      <c r="C36" s="5"/>
      <c r="D36" s="5"/>
      <c r="E36" s="3"/>
      <c r="F36" s="4"/>
      <c r="G36" s="10"/>
      <c r="H36" s="4"/>
      <c r="I36" s="4"/>
      <c r="J36" s="18"/>
      <c r="K36" s="18"/>
      <c r="L36" s="18"/>
    </row>
    <row r="37" ht="26" customHeight="1" spans="1:12">
      <c r="A37" s="3"/>
      <c r="B37" s="8"/>
      <c r="C37" s="5"/>
      <c r="D37" s="5"/>
      <c r="E37" s="3"/>
      <c r="F37" s="4"/>
      <c r="G37" s="10"/>
      <c r="H37" s="4"/>
      <c r="I37" s="4"/>
      <c r="J37" s="18"/>
      <c r="K37" s="18"/>
      <c r="L37" s="18"/>
    </row>
    <row r="38" ht="111.9" customHeight="1" spans="1:12">
      <c r="A38" s="2" t="s">
        <v>27</v>
      </c>
      <c r="B38" s="13" t="s">
        <v>28</v>
      </c>
      <c r="C38" s="14"/>
      <c r="D38" s="14"/>
      <c r="E38" s="3" t="s">
        <v>29</v>
      </c>
      <c r="F38" s="4" t="s">
        <v>30</v>
      </c>
      <c r="G38" s="10">
        <v>13</v>
      </c>
      <c r="H38" s="4" t="s">
        <v>12</v>
      </c>
      <c r="I38" s="4"/>
      <c r="J38" s="18">
        <v>680</v>
      </c>
      <c r="K38" s="18">
        <f>G38*J38</f>
        <v>8840</v>
      </c>
      <c r="L38" s="18"/>
    </row>
    <row r="39" spans="1:12">
      <c r="A39" s="2"/>
      <c r="B39" s="13"/>
      <c r="C39" s="14"/>
      <c r="D39" s="14"/>
      <c r="E39" s="3"/>
      <c r="F39" s="4"/>
      <c r="G39" s="10"/>
      <c r="H39" s="4"/>
      <c r="I39" s="4"/>
      <c r="J39" s="18"/>
      <c r="K39" s="18"/>
      <c r="L39" s="18"/>
    </row>
    <row r="40" spans="1:12">
      <c r="A40" s="2"/>
      <c r="B40" s="13"/>
      <c r="C40" s="14"/>
      <c r="D40" s="14"/>
      <c r="E40" s="3"/>
      <c r="F40" s="4"/>
      <c r="G40" s="10"/>
      <c r="H40" s="4"/>
      <c r="I40" s="4"/>
      <c r="J40" s="18"/>
      <c r="K40" s="18"/>
      <c r="L40" s="18"/>
    </row>
    <row r="41" spans="1:12">
      <c r="A41" s="2"/>
      <c r="B41" s="13"/>
      <c r="C41" s="14"/>
      <c r="D41" s="14"/>
      <c r="E41" s="3"/>
      <c r="F41" s="4"/>
      <c r="G41" s="10"/>
      <c r="H41" s="4"/>
      <c r="I41" s="4"/>
      <c r="J41" s="18"/>
      <c r="K41" s="18"/>
      <c r="L41" s="18"/>
    </row>
    <row r="42" spans="1:12">
      <c r="A42" s="2"/>
      <c r="B42" s="13"/>
      <c r="C42" s="14"/>
      <c r="D42" s="14"/>
      <c r="E42" s="3"/>
      <c r="F42" s="4"/>
      <c r="G42" s="10"/>
      <c r="H42" s="4"/>
      <c r="I42" s="4"/>
      <c r="J42" s="18"/>
      <c r="K42" s="18"/>
      <c r="L42" s="18"/>
    </row>
    <row r="43" spans="1:12">
      <c r="A43" s="2"/>
      <c r="B43" s="13"/>
      <c r="C43" s="14"/>
      <c r="D43" s="14"/>
      <c r="E43" s="3"/>
      <c r="F43" s="4"/>
      <c r="G43" s="10"/>
      <c r="H43" s="4"/>
      <c r="I43" s="4"/>
      <c r="J43" s="18"/>
      <c r="K43" s="18"/>
      <c r="L43" s="18"/>
    </row>
    <row r="44" ht="1" customHeight="1" spans="1:12">
      <c r="A44" s="2"/>
      <c r="B44" s="13"/>
      <c r="C44" s="14"/>
      <c r="D44" s="14"/>
      <c r="E44" s="3"/>
      <c r="F44" s="4"/>
      <c r="G44" s="10"/>
      <c r="H44" s="4"/>
      <c r="I44" s="4"/>
      <c r="J44" s="18"/>
      <c r="K44" s="18"/>
      <c r="L44" s="18"/>
    </row>
    <row r="45" ht="13" hidden="1" customHeight="1" spans="1:12">
      <c r="A45" s="2"/>
      <c r="B45" s="13"/>
      <c r="C45" s="14"/>
      <c r="D45" s="14"/>
      <c r="E45" s="3"/>
      <c r="F45" s="4"/>
      <c r="G45" s="10"/>
      <c r="H45" s="4"/>
      <c r="I45" s="4"/>
      <c r="J45" s="19"/>
      <c r="K45" s="18"/>
      <c r="L45" s="19"/>
    </row>
    <row r="46" hidden="1" spans="1:12">
      <c r="A46" s="2"/>
      <c r="B46" s="13"/>
      <c r="C46" s="14"/>
      <c r="D46" s="14"/>
      <c r="E46" s="3"/>
      <c r="F46" s="4"/>
      <c r="G46" s="10"/>
      <c r="H46" s="4"/>
      <c r="I46" s="4"/>
      <c r="J46" s="19"/>
      <c r="K46" s="20">
        <f>G46*J46</f>
        <v>0</v>
      </c>
      <c r="L46" s="19"/>
    </row>
    <row r="47" ht="15" hidden="1" customHeight="1" spans="1:12">
      <c r="A47" s="2"/>
      <c r="B47" s="13"/>
      <c r="C47" s="14"/>
      <c r="D47" s="14"/>
      <c r="E47" s="3"/>
      <c r="F47" s="4"/>
      <c r="G47" s="10"/>
      <c r="H47" s="4"/>
      <c r="I47" s="4"/>
      <c r="J47" s="19"/>
      <c r="K47" s="20"/>
      <c r="L47" s="19"/>
    </row>
    <row r="48" ht="18.15" customHeight="1" spans="1:12">
      <c r="A48" s="2" t="s">
        <v>31</v>
      </c>
      <c r="B48" s="8" t="s">
        <v>13</v>
      </c>
      <c r="C48" s="15"/>
      <c r="D48" s="15"/>
      <c r="E48" s="3" t="s">
        <v>32</v>
      </c>
      <c r="F48" s="4" t="s">
        <v>33</v>
      </c>
      <c r="G48" s="10">
        <v>5</v>
      </c>
      <c r="H48" s="4" t="s">
        <v>12</v>
      </c>
      <c r="I48" s="4"/>
      <c r="J48" s="18">
        <v>2380</v>
      </c>
      <c r="K48" s="18">
        <f>G48*J48</f>
        <v>11900</v>
      </c>
      <c r="L48" s="18"/>
    </row>
    <row r="49" spans="1:12">
      <c r="A49" s="2"/>
      <c r="B49" s="8"/>
      <c r="C49" s="15"/>
      <c r="D49" s="15"/>
      <c r="E49" s="3"/>
      <c r="F49" s="4"/>
      <c r="G49" s="10"/>
      <c r="H49" s="4"/>
      <c r="I49" s="4"/>
      <c r="J49" s="18"/>
      <c r="K49" s="18"/>
      <c r="L49" s="18"/>
    </row>
    <row r="50" spans="1:12">
      <c r="A50" s="2"/>
      <c r="B50" s="8"/>
      <c r="C50" s="15"/>
      <c r="D50" s="15"/>
      <c r="E50" s="3"/>
      <c r="F50" s="4"/>
      <c r="G50" s="10"/>
      <c r="H50" s="4"/>
      <c r="I50" s="4"/>
      <c r="J50" s="18"/>
      <c r="K50" s="18"/>
      <c r="L50" s="18"/>
    </row>
    <row r="51" spans="1:12">
      <c r="A51" s="2"/>
      <c r="B51" s="8"/>
      <c r="C51" s="15"/>
      <c r="D51" s="15"/>
      <c r="E51" s="3"/>
      <c r="F51" s="4"/>
      <c r="G51" s="10"/>
      <c r="H51" s="4"/>
      <c r="I51" s="4"/>
      <c r="J51" s="18"/>
      <c r="K51" s="18"/>
      <c r="L51" s="18"/>
    </row>
    <row r="52" ht="56" customHeight="1" spans="1:12">
      <c r="A52" s="2"/>
      <c r="B52" s="8"/>
      <c r="C52" s="15"/>
      <c r="D52" s="15"/>
      <c r="E52" s="3"/>
      <c r="F52" s="4"/>
      <c r="G52" s="10"/>
      <c r="H52" s="4"/>
      <c r="I52" s="4"/>
      <c r="J52" s="18"/>
      <c r="K52" s="20"/>
      <c r="L52" s="18"/>
    </row>
    <row r="53" ht="15.9" customHeight="1" spans="1:12">
      <c r="A53" s="3" t="s">
        <v>34</v>
      </c>
      <c r="B53" s="4" t="s">
        <v>35</v>
      </c>
      <c r="C53" s="15"/>
      <c r="D53" s="15"/>
      <c r="E53" s="3" t="s">
        <v>36</v>
      </c>
      <c r="F53" s="4" t="s">
        <v>37</v>
      </c>
      <c r="G53" s="10">
        <v>2</v>
      </c>
      <c r="H53" s="4" t="s">
        <v>12</v>
      </c>
      <c r="I53" s="4"/>
      <c r="J53" s="18">
        <v>1780</v>
      </c>
      <c r="K53" s="18">
        <f>G53*J53</f>
        <v>3560</v>
      </c>
      <c r="L53" s="18"/>
    </row>
    <row r="54" spans="1:12">
      <c r="A54" s="3"/>
      <c r="B54" s="4"/>
      <c r="C54" s="15"/>
      <c r="D54" s="15"/>
      <c r="E54" s="3"/>
      <c r="F54" s="4"/>
      <c r="G54" s="10"/>
      <c r="H54" s="4"/>
      <c r="I54" s="4"/>
      <c r="J54" s="18"/>
      <c r="K54" s="18"/>
      <c r="L54" s="18"/>
    </row>
    <row r="55" spans="1:12">
      <c r="A55" s="3"/>
      <c r="B55" s="4"/>
      <c r="C55" s="15"/>
      <c r="D55" s="15"/>
      <c r="E55" s="3"/>
      <c r="F55" s="4"/>
      <c r="G55" s="10"/>
      <c r="H55" s="4"/>
      <c r="I55" s="4"/>
      <c r="J55" s="18"/>
      <c r="K55" s="18"/>
      <c r="L55" s="18"/>
    </row>
    <row r="56" spans="1:12">
      <c r="A56" s="3"/>
      <c r="B56" s="4"/>
      <c r="C56" s="15"/>
      <c r="D56" s="15"/>
      <c r="E56" s="3"/>
      <c r="F56" s="4"/>
      <c r="G56" s="10"/>
      <c r="H56" s="4"/>
      <c r="I56" s="4"/>
      <c r="J56" s="18"/>
      <c r="K56" s="18"/>
      <c r="L56" s="18"/>
    </row>
    <row r="57" spans="1:12">
      <c r="A57" s="3"/>
      <c r="B57" s="4"/>
      <c r="C57" s="15"/>
      <c r="D57" s="15"/>
      <c r="E57" s="3"/>
      <c r="F57" s="4"/>
      <c r="G57" s="10"/>
      <c r="H57" s="4"/>
      <c r="I57" s="4"/>
      <c r="J57" s="18"/>
      <c r="K57" s="18"/>
      <c r="L57" s="18"/>
    </row>
    <row r="58" spans="1:12">
      <c r="A58" s="3"/>
      <c r="B58" s="4"/>
      <c r="C58" s="15"/>
      <c r="D58" s="15"/>
      <c r="E58" s="3"/>
      <c r="F58" s="4"/>
      <c r="G58" s="10"/>
      <c r="H58" s="4"/>
      <c r="I58" s="4"/>
      <c r="J58" s="18"/>
      <c r="K58" s="18"/>
      <c r="L58" s="18"/>
    </row>
    <row r="59" ht="37" customHeight="1" spans="1:12">
      <c r="A59" s="3"/>
      <c r="B59" s="4"/>
      <c r="C59" s="15"/>
      <c r="D59" s="15"/>
      <c r="E59" s="3"/>
      <c r="F59" s="4"/>
      <c r="G59" s="10"/>
      <c r="H59" s="4"/>
      <c r="I59" s="4"/>
      <c r="J59" s="18"/>
      <c r="K59" s="18"/>
      <c r="L59" s="18"/>
    </row>
    <row r="60" ht="15.9" customHeight="1" spans="1:12">
      <c r="A60" s="3" t="s">
        <v>38</v>
      </c>
      <c r="B60" s="11" t="s">
        <v>39</v>
      </c>
      <c r="C60" s="5"/>
      <c r="D60" s="5"/>
      <c r="E60" s="11" t="s">
        <v>40</v>
      </c>
      <c r="F60" s="4" t="s">
        <v>41</v>
      </c>
      <c r="G60" s="10">
        <v>10</v>
      </c>
      <c r="H60" s="4" t="s">
        <v>12</v>
      </c>
      <c r="I60" s="4"/>
      <c r="J60" s="18">
        <v>1850</v>
      </c>
      <c r="K60" s="18">
        <f>G60*J60</f>
        <v>18500</v>
      </c>
      <c r="L60" s="18"/>
    </row>
    <row r="61" spans="1:12">
      <c r="A61" s="3"/>
      <c r="B61" s="11"/>
      <c r="C61" s="5"/>
      <c r="D61" s="5"/>
      <c r="E61" s="11"/>
      <c r="F61" s="4"/>
      <c r="G61" s="10"/>
      <c r="H61" s="4"/>
      <c r="I61" s="4"/>
      <c r="J61" s="18"/>
      <c r="K61" s="18"/>
      <c r="L61" s="18"/>
    </row>
    <row r="62" spans="1:12">
      <c r="A62" s="3"/>
      <c r="B62" s="11"/>
      <c r="C62" s="5"/>
      <c r="D62" s="5"/>
      <c r="E62" s="11"/>
      <c r="F62" s="4"/>
      <c r="G62" s="10"/>
      <c r="H62" s="4"/>
      <c r="I62" s="4"/>
      <c r="J62" s="18"/>
      <c r="K62" s="18"/>
      <c r="L62" s="18"/>
    </row>
    <row r="63" spans="1:12">
      <c r="A63" s="3"/>
      <c r="B63" s="11"/>
      <c r="C63" s="5"/>
      <c r="D63" s="5"/>
      <c r="E63" s="11"/>
      <c r="F63" s="4"/>
      <c r="G63" s="10"/>
      <c r="H63" s="4"/>
      <c r="I63" s="4"/>
      <c r="J63" s="18"/>
      <c r="K63" s="18"/>
      <c r="L63" s="18"/>
    </row>
    <row r="64" spans="1:12">
      <c r="A64" s="3"/>
      <c r="B64" s="11"/>
      <c r="C64" s="5"/>
      <c r="D64" s="5"/>
      <c r="E64" s="11"/>
      <c r="F64" s="4"/>
      <c r="G64" s="10"/>
      <c r="H64" s="4"/>
      <c r="I64" s="4"/>
      <c r="J64" s="18"/>
      <c r="K64" s="18"/>
      <c r="L64" s="18"/>
    </row>
    <row r="65" spans="1:12">
      <c r="A65" s="3"/>
      <c r="B65" s="11"/>
      <c r="C65" s="5"/>
      <c r="D65" s="5"/>
      <c r="E65" s="11"/>
      <c r="F65" s="4"/>
      <c r="G65" s="10"/>
      <c r="H65" s="4"/>
      <c r="I65" s="4"/>
      <c r="J65" s="18"/>
      <c r="K65" s="18"/>
      <c r="L65" s="18"/>
    </row>
    <row r="66" spans="1:12">
      <c r="A66" s="3"/>
      <c r="B66" s="11"/>
      <c r="C66" s="5"/>
      <c r="D66" s="5"/>
      <c r="E66" s="11"/>
      <c r="F66" s="4"/>
      <c r="G66" s="10"/>
      <c r="H66" s="4"/>
      <c r="I66" s="4"/>
      <c r="J66" s="18"/>
      <c r="K66" s="18"/>
      <c r="L66" s="18"/>
    </row>
    <row r="67" spans="1:12">
      <c r="A67" s="3"/>
      <c r="B67" s="11"/>
      <c r="C67" s="5"/>
      <c r="D67" s="5"/>
      <c r="E67" s="11"/>
      <c r="F67" s="4"/>
      <c r="G67" s="10"/>
      <c r="H67" s="4"/>
      <c r="I67" s="4"/>
      <c r="J67" s="18"/>
      <c r="K67" s="18"/>
      <c r="L67" s="18"/>
    </row>
    <row r="68" spans="1:12">
      <c r="A68" s="3"/>
      <c r="B68" s="11"/>
      <c r="C68" s="5"/>
      <c r="D68" s="5"/>
      <c r="E68" s="11"/>
      <c r="F68" s="4"/>
      <c r="G68" s="10"/>
      <c r="H68" s="4"/>
      <c r="I68" s="4"/>
      <c r="J68" s="18"/>
      <c r="K68" s="18"/>
      <c r="L68" s="18"/>
    </row>
    <row r="69" spans="1:12">
      <c r="A69" s="3"/>
      <c r="B69" s="11"/>
      <c r="C69" s="5"/>
      <c r="D69" s="5"/>
      <c r="E69" s="11"/>
      <c r="F69" s="4"/>
      <c r="G69" s="10"/>
      <c r="H69" s="4"/>
      <c r="I69" s="4"/>
      <c r="J69" s="18"/>
      <c r="K69" s="18"/>
      <c r="L69" s="18"/>
    </row>
    <row r="70" ht="15.9" customHeight="1" spans="1:12">
      <c r="A70" s="3" t="s">
        <v>42</v>
      </c>
      <c r="B70" s="11" t="s">
        <v>39</v>
      </c>
      <c r="C70" s="15"/>
      <c r="D70" s="15"/>
      <c r="E70" s="11" t="s">
        <v>43</v>
      </c>
      <c r="F70" s="4" t="s">
        <v>44</v>
      </c>
      <c r="G70" s="10">
        <v>20</v>
      </c>
      <c r="H70" s="4" t="s">
        <v>12</v>
      </c>
      <c r="I70" s="4"/>
      <c r="J70" s="18">
        <v>1150</v>
      </c>
      <c r="K70" s="18">
        <f>G70*J70</f>
        <v>23000</v>
      </c>
      <c r="L70" s="18"/>
    </row>
    <row r="71" spans="1:12">
      <c r="A71" s="3"/>
      <c r="B71" s="11"/>
      <c r="C71" s="15"/>
      <c r="D71" s="15"/>
      <c r="E71" s="11"/>
      <c r="F71" s="4"/>
      <c r="G71" s="10"/>
      <c r="H71" s="4"/>
      <c r="I71" s="4"/>
      <c r="J71" s="18"/>
      <c r="K71" s="18"/>
      <c r="L71" s="18"/>
    </row>
    <row r="72" spans="1:12">
      <c r="A72" s="3"/>
      <c r="B72" s="11"/>
      <c r="C72" s="15"/>
      <c r="D72" s="15"/>
      <c r="E72" s="11"/>
      <c r="F72" s="4"/>
      <c r="G72" s="10"/>
      <c r="H72" s="4"/>
      <c r="I72" s="4"/>
      <c r="J72" s="18"/>
      <c r="K72" s="18"/>
      <c r="L72" s="18"/>
    </row>
    <row r="73" spans="1:12">
      <c r="A73" s="3"/>
      <c r="B73" s="11"/>
      <c r="C73" s="15"/>
      <c r="D73" s="15"/>
      <c r="E73" s="11"/>
      <c r="F73" s="4"/>
      <c r="G73" s="10"/>
      <c r="H73" s="4"/>
      <c r="I73" s="4"/>
      <c r="J73" s="18"/>
      <c r="K73" s="18"/>
      <c r="L73" s="18"/>
    </row>
    <row r="74" spans="1:12">
      <c r="A74" s="3"/>
      <c r="B74" s="11"/>
      <c r="C74" s="15"/>
      <c r="D74" s="15"/>
      <c r="E74" s="11"/>
      <c r="F74" s="4"/>
      <c r="G74" s="10"/>
      <c r="H74" s="4"/>
      <c r="I74" s="4"/>
      <c r="J74" s="18"/>
      <c r="K74" s="18"/>
      <c r="L74" s="18"/>
    </row>
    <row r="75" spans="1:12">
      <c r="A75" s="3"/>
      <c r="B75" s="11"/>
      <c r="C75" s="15"/>
      <c r="D75" s="15"/>
      <c r="E75" s="11"/>
      <c r="F75" s="4"/>
      <c r="G75" s="10"/>
      <c r="H75" s="4"/>
      <c r="I75" s="4"/>
      <c r="J75" s="18"/>
      <c r="K75" s="18"/>
      <c r="L75" s="18"/>
    </row>
    <row r="76" spans="1:12">
      <c r="A76" s="3"/>
      <c r="B76" s="11"/>
      <c r="C76" s="15"/>
      <c r="D76" s="15"/>
      <c r="E76" s="11"/>
      <c r="F76" s="4"/>
      <c r="G76" s="10"/>
      <c r="H76" s="4"/>
      <c r="I76" s="4"/>
      <c r="J76" s="18"/>
      <c r="K76" s="18"/>
      <c r="L76" s="18"/>
    </row>
    <row r="77" spans="1:12">
      <c r="A77" s="3"/>
      <c r="B77" s="11"/>
      <c r="C77" s="15"/>
      <c r="D77" s="15"/>
      <c r="E77" s="11"/>
      <c r="F77" s="4"/>
      <c r="G77" s="10"/>
      <c r="H77" s="4"/>
      <c r="I77" s="4"/>
      <c r="J77" s="18"/>
      <c r="K77" s="18"/>
      <c r="L77" s="18"/>
    </row>
    <row r="78" spans="1:12">
      <c r="A78" s="3"/>
      <c r="B78" s="11"/>
      <c r="C78" s="15"/>
      <c r="D78" s="15"/>
      <c r="E78" s="11"/>
      <c r="F78" s="4"/>
      <c r="G78" s="10"/>
      <c r="H78" s="4"/>
      <c r="I78" s="4"/>
      <c r="J78" s="18"/>
      <c r="K78" s="18"/>
      <c r="L78" s="18"/>
    </row>
    <row r="79" ht="21" customHeight="1" spans="1:12">
      <c r="A79" s="3"/>
      <c r="B79" s="11"/>
      <c r="C79" s="15"/>
      <c r="D79" s="15"/>
      <c r="E79" s="11"/>
      <c r="F79" s="4"/>
      <c r="G79" s="10"/>
      <c r="H79" s="4"/>
      <c r="I79" s="4"/>
      <c r="J79" s="18"/>
      <c r="K79" s="18"/>
      <c r="L79" s="18"/>
    </row>
    <row r="80" ht="153.15" customHeight="1" spans="1:12">
      <c r="A80" s="3" t="s">
        <v>45</v>
      </c>
      <c r="B80" s="3" t="s">
        <v>46</v>
      </c>
      <c r="C80" s="14"/>
      <c r="D80" s="14"/>
      <c r="E80" s="11" t="s">
        <v>47</v>
      </c>
      <c r="F80" s="4" t="s">
        <v>48</v>
      </c>
      <c r="G80" s="10">
        <v>1</v>
      </c>
      <c r="H80" s="4" t="s">
        <v>18</v>
      </c>
      <c r="I80" s="4"/>
      <c r="J80" s="18">
        <v>2480</v>
      </c>
      <c r="K80" s="18">
        <f>G80*J80</f>
        <v>2480</v>
      </c>
      <c r="L80" s="18"/>
    </row>
    <row r="81" ht="5" customHeight="1" spans="1:12">
      <c r="A81" s="3"/>
      <c r="B81" s="3"/>
      <c r="C81" s="14"/>
      <c r="D81" s="14"/>
      <c r="E81" s="11"/>
      <c r="F81" s="4"/>
      <c r="G81" s="10"/>
      <c r="H81" s="4"/>
      <c r="I81" s="4"/>
      <c r="J81" s="18"/>
      <c r="K81" s="18"/>
      <c r="L81" s="18"/>
    </row>
    <row r="82" hidden="1" spans="1:12">
      <c r="A82" s="3"/>
      <c r="B82" s="3"/>
      <c r="C82" s="14"/>
      <c r="D82" s="14"/>
      <c r="E82" s="11"/>
      <c r="F82" s="4"/>
      <c r="G82" s="10"/>
      <c r="H82" s="4"/>
      <c r="I82" s="4"/>
      <c r="J82" s="19"/>
      <c r="K82" s="18">
        <f>G82*J82</f>
        <v>0</v>
      </c>
      <c r="L82" s="19"/>
    </row>
    <row r="83" hidden="1" spans="1:12">
      <c r="A83" s="3"/>
      <c r="B83" s="3"/>
      <c r="C83" s="14"/>
      <c r="D83" s="14"/>
      <c r="E83" s="11"/>
      <c r="F83" s="4"/>
      <c r="G83" s="10"/>
      <c r="H83" s="4"/>
      <c r="I83" s="4"/>
      <c r="J83" s="19"/>
      <c r="K83" s="18"/>
      <c r="L83" s="19"/>
    </row>
    <row r="84" ht="13" hidden="1" customHeight="1" spans="1:12">
      <c r="A84" s="3"/>
      <c r="B84" s="3"/>
      <c r="C84" s="14"/>
      <c r="D84" s="14"/>
      <c r="E84" s="11"/>
      <c r="F84" s="4"/>
      <c r="G84" s="10"/>
      <c r="H84" s="4"/>
      <c r="I84" s="4"/>
      <c r="J84" s="19"/>
      <c r="K84" s="18"/>
      <c r="L84" s="19"/>
    </row>
    <row r="85" hidden="1" spans="1:12">
      <c r="A85" s="3"/>
      <c r="B85" s="3"/>
      <c r="C85" s="14"/>
      <c r="D85" s="14"/>
      <c r="E85" s="11"/>
      <c r="F85" s="4"/>
      <c r="G85" s="10"/>
      <c r="H85" s="4"/>
      <c r="I85" s="4"/>
      <c r="J85" s="19"/>
      <c r="K85" s="18"/>
      <c r="L85" s="19"/>
    </row>
    <row r="86" hidden="1" spans="1:12">
      <c r="A86" s="3"/>
      <c r="B86" s="3"/>
      <c r="C86" s="14"/>
      <c r="D86" s="14"/>
      <c r="E86" s="11"/>
      <c r="F86" s="4"/>
      <c r="G86" s="10"/>
      <c r="H86" s="4"/>
      <c r="I86" s="4"/>
      <c r="J86" s="19"/>
      <c r="K86" s="18"/>
      <c r="L86" s="19"/>
    </row>
    <row r="87" hidden="1" spans="1:12">
      <c r="A87" s="3"/>
      <c r="B87" s="3"/>
      <c r="C87" s="14"/>
      <c r="D87" s="14"/>
      <c r="E87" s="11"/>
      <c r="F87" s="4"/>
      <c r="G87" s="10"/>
      <c r="H87" s="4"/>
      <c r="I87" s="4"/>
      <c r="J87" s="19"/>
      <c r="K87" s="18"/>
      <c r="L87" s="19"/>
    </row>
    <row r="88" hidden="1" spans="1:12">
      <c r="A88" s="3"/>
      <c r="B88" s="3"/>
      <c r="C88" s="14"/>
      <c r="D88" s="14"/>
      <c r="E88" s="11"/>
      <c r="F88" s="4"/>
      <c r="G88" s="10"/>
      <c r="H88" s="4"/>
      <c r="I88" s="4"/>
      <c r="J88" s="19"/>
      <c r="K88" s="20">
        <f>G88*J88</f>
        <v>0</v>
      </c>
      <c r="L88" s="19"/>
    </row>
    <row r="89" ht="15.9" customHeight="1" spans="1:12">
      <c r="A89" s="3" t="s">
        <v>49</v>
      </c>
      <c r="B89" s="3" t="s">
        <v>50</v>
      </c>
      <c r="C89" s="14"/>
      <c r="D89" s="14"/>
      <c r="E89" s="11" t="s">
        <v>51</v>
      </c>
      <c r="F89" s="3" t="s">
        <v>52</v>
      </c>
      <c r="G89" s="10">
        <v>3</v>
      </c>
      <c r="H89" s="4" t="s">
        <v>18</v>
      </c>
      <c r="I89" s="4"/>
      <c r="J89" s="18">
        <v>1280</v>
      </c>
      <c r="K89" s="18">
        <f>G89*J89</f>
        <v>3840</v>
      </c>
      <c r="L89" s="18"/>
    </row>
    <row r="90" spans="1:12">
      <c r="A90" s="3"/>
      <c r="B90" s="3"/>
      <c r="C90" s="14"/>
      <c r="D90" s="14"/>
      <c r="E90" s="11"/>
      <c r="F90" s="3"/>
      <c r="G90" s="10"/>
      <c r="H90" s="4"/>
      <c r="I90" s="4"/>
      <c r="J90" s="18"/>
      <c r="K90" s="18"/>
      <c r="L90" s="18"/>
    </row>
    <row r="91" spans="1:12">
      <c r="A91" s="3"/>
      <c r="B91" s="3"/>
      <c r="C91" s="14"/>
      <c r="D91" s="14"/>
      <c r="E91" s="11"/>
      <c r="F91" s="3"/>
      <c r="G91" s="10"/>
      <c r="H91" s="4"/>
      <c r="I91" s="4"/>
      <c r="J91" s="18"/>
      <c r="K91" s="18"/>
      <c r="L91" s="18"/>
    </row>
    <row r="92" spans="1:12">
      <c r="A92" s="3"/>
      <c r="B92" s="3"/>
      <c r="C92" s="14"/>
      <c r="D92" s="14"/>
      <c r="E92" s="11"/>
      <c r="F92" s="3"/>
      <c r="G92" s="10"/>
      <c r="H92" s="4"/>
      <c r="I92" s="4"/>
      <c r="J92" s="18"/>
      <c r="K92" s="18"/>
      <c r="L92" s="18"/>
    </row>
    <row r="93" spans="1:12">
      <c r="A93" s="3"/>
      <c r="B93" s="3"/>
      <c r="C93" s="14"/>
      <c r="D93" s="14"/>
      <c r="E93" s="11"/>
      <c r="F93" s="3"/>
      <c r="G93" s="10"/>
      <c r="H93" s="4"/>
      <c r="I93" s="4"/>
      <c r="J93" s="18"/>
      <c r="K93" s="18"/>
      <c r="L93" s="18"/>
    </row>
    <row r="94" spans="1:12">
      <c r="A94" s="3"/>
      <c r="B94" s="3"/>
      <c r="C94" s="14"/>
      <c r="D94" s="14"/>
      <c r="E94" s="11"/>
      <c r="F94" s="3"/>
      <c r="G94" s="10"/>
      <c r="H94" s="4"/>
      <c r="I94" s="4"/>
      <c r="J94" s="18"/>
      <c r="K94" s="18"/>
      <c r="L94" s="18"/>
    </row>
    <row r="95" spans="1:12">
      <c r="A95" s="3"/>
      <c r="B95" s="3"/>
      <c r="C95" s="14"/>
      <c r="D95" s="14"/>
      <c r="E95" s="11"/>
      <c r="F95" s="3"/>
      <c r="G95" s="10"/>
      <c r="H95" s="4"/>
      <c r="I95" s="4"/>
      <c r="J95" s="18"/>
      <c r="K95" s="18"/>
      <c r="L95" s="18"/>
    </row>
    <row r="96" spans="1:12">
      <c r="A96" s="3"/>
      <c r="B96" s="3"/>
      <c r="C96" s="14"/>
      <c r="D96" s="14"/>
      <c r="E96" s="11"/>
      <c r="F96" s="3"/>
      <c r="G96" s="10"/>
      <c r="H96" s="4"/>
      <c r="I96" s="4"/>
      <c r="J96" s="18"/>
      <c r="K96" s="18"/>
      <c r="L96" s="18"/>
    </row>
    <row r="97" spans="1:12">
      <c r="A97" s="3"/>
      <c r="B97" s="3"/>
      <c r="C97" s="14"/>
      <c r="D97" s="14"/>
      <c r="E97" s="11"/>
      <c r="F97" s="3"/>
      <c r="G97" s="10"/>
      <c r="H97" s="4"/>
      <c r="I97" s="4"/>
      <c r="J97" s="18"/>
      <c r="K97" s="18"/>
      <c r="L97" s="18"/>
    </row>
    <row r="98" ht="20" customHeight="1" spans="1:12">
      <c r="A98" s="3"/>
      <c r="B98" s="3"/>
      <c r="C98" s="14"/>
      <c r="D98" s="14"/>
      <c r="E98" s="11"/>
      <c r="F98" s="3"/>
      <c r="G98" s="10"/>
      <c r="H98" s="4"/>
      <c r="I98" s="4"/>
      <c r="J98" s="18"/>
      <c r="K98" s="18"/>
      <c r="L98" s="18"/>
    </row>
    <row r="99" ht="15.9" customHeight="1" spans="1:12">
      <c r="A99" s="3" t="s">
        <v>42</v>
      </c>
      <c r="B99" s="3" t="s">
        <v>50</v>
      </c>
      <c r="C99" s="15"/>
      <c r="D99" s="15"/>
      <c r="E99" s="11" t="s">
        <v>53</v>
      </c>
      <c r="F99" s="4" t="s">
        <v>54</v>
      </c>
      <c r="G99" s="10">
        <v>6</v>
      </c>
      <c r="H99" s="4" t="s">
        <v>18</v>
      </c>
      <c r="I99" s="4"/>
      <c r="J99" s="18">
        <v>560</v>
      </c>
      <c r="K99" s="18">
        <f>G99*J99</f>
        <v>3360</v>
      </c>
      <c r="L99" s="18"/>
    </row>
    <row r="100" spans="1:12">
      <c r="A100" s="3"/>
      <c r="B100" s="3"/>
      <c r="C100" s="15"/>
      <c r="D100" s="15"/>
      <c r="E100" s="11"/>
      <c r="F100" s="4"/>
      <c r="G100" s="10"/>
      <c r="H100" s="4"/>
      <c r="I100" s="4"/>
      <c r="J100" s="18"/>
      <c r="K100" s="18"/>
      <c r="L100" s="18"/>
    </row>
    <row r="101" spans="1:12">
      <c r="A101" s="3"/>
      <c r="B101" s="3"/>
      <c r="C101" s="15"/>
      <c r="D101" s="15"/>
      <c r="E101" s="11"/>
      <c r="F101" s="4"/>
      <c r="G101" s="10"/>
      <c r="H101" s="4"/>
      <c r="I101" s="4"/>
      <c r="J101" s="18"/>
      <c r="K101" s="18"/>
      <c r="L101" s="18"/>
    </row>
    <row r="102" spans="1:12">
      <c r="A102" s="3"/>
      <c r="B102" s="3"/>
      <c r="C102" s="15"/>
      <c r="D102" s="15"/>
      <c r="E102" s="11"/>
      <c r="F102" s="4"/>
      <c r="G102" s="10"/>
      <c r="H102" s="4"/>
      <c r="I102" s="4"/>
      <c r="J102" s="18"/>
      <c r="K102" s="18"/>
      <c r="L102" s="18"/>
    </row>
    <row r="103" spans="1:12">
      <c r="A103" s="3"/>
      <c r="B103" s="3"/>
      <c r="C103" s="15"/>
      <c r="D103" s="15"/>
      <c r="E103" s="11"/>
      <c r="F103" s="4"/>
      <c r="G103" s="10"/>
      <c r="H103" s="4"/>
      <c r="I103" s="4"/>
      <c r="J103" s="18"/>
      <c r="K103" s="18"/>
      <c r="L103" s="18"/>
    </row>
    <row r="104" spans="1:12">
      <c r="A104" s="3"/>
      <c r="B104" s="3"/>
      <c r="C104" s="15"/>
      <c r="D104" s="15"/>
      <c r="E104" s="11"/>
      <c r="F104" s="4"/>
      <c r="G104" s="10"/>
      <c r="H104" s="4"/>
      <c r="I104" s="4"/>
      <c r="J104" s="18"/>
      <c r="K104" s="18"/>
      <c r="L104" s="18"/>
    </row>
    <row r="105" spans="1:12">
      <c r="A105" s="3"/>
      <c r="B105" s="3"/>
      <c r="C105" s="15"/>
      <c r="D105" s="15"/>
      <c r="E105" s="11"/>
      <c r="F105" s="4"/>
      <c r="G105" s="10"/>
      <c r="H105" s="4"/>
      <c r="I105" s="4"/>
      <c r="J105" s="18"/>
      <c r="K105" s="18"/>
      <c r="L105" s="18"/>
    </row>
    <row r="106" spans="1:12">
      <c r="A106" s="3"/>
      <c r="B106" s="3"/>
      <c r="C106" s="15"/>
      <c r="D106" s="15"/>
      <c r="E106" s="11"/>
      <c r="F106" s="4"/>
      <c r="G106" s="10"/>
      <c r="H106" s="4"/>
      <c r="I106" s="4"/>
      <c r="J106" s="18"/>
      <c r="K106" s="18"/>
      <c r="L106" s="18"/>
    </row>
    <row r="107" ht="31" customHeight="1" spans="1:12">
      <c r="A107" s="3"/>
      <c r="B107" s="3"/>
      <c r="C107" s="15"/>
      <c r="D107" s="15"/>
      <c r="E107" s="11"/>
      <c r="F107" s="4"/>
      <c r="G107" s="10"/>
      <c r="H107" s="4"/>
      <c r="I107" s="4"/>
      <c r="J107" s="18"/>
      <c r="K107" s="18"/>
      <c r="L107" s="18"/>
    </row>
    <row r="108" ht="15.9" customHeight="1" spans="1:12">
      <c r="A108" s="3" t="s">
        <v>55</v>
      </c>
      <c r="B108" s="3" t="s">
        <v>56</v>
      </c>
      <c r="C108" s="15"/>
      <c r="D108" s="15"/>
      <c r="E108" s="21" t="s">
        <v>57</v>
      </c>
      <c r="F108" s="4" t="s">
        <v>58</v>
      </c>
      <c r="G108" s="10">
        <v>12</v>
      </c>
      <c r="H108" s="4" t="s">
        <v>18</v>
      </c>
      <c r="I108" s="4"/>
      <c r="J108" s="18">
        <v>650</v>
      </c>
      <c r="K108" s="18">
        <f>G108*J108</f>
        <v>7800</v>
      </c>
      <c r="L108" s="18"/>
    </row>
    <row r="109" spans="1:12">
      <c r="A109" s="3"/>
      <c r="B109" s="3"/>
      <c r="C109" s="15"/>
      <c r="D109" s="15"/>
      <c r="E109" s="21"/>
      <c r="F109" s="4"/>
      <c r="G109" s="10"/>
      <c r="H109" s="4"/>
      <c r="I109" s="4"/>
      <c r="J109" s="18"/>
      <c r="K109" s="18"/>
      <c r="L109" s="18"/>
    </row>
    <row r="110" spans="1:12">
      <c r="A110" s="3"/>
      <c r="B110" s="3"/>
      <c r="C110" s="15"/>
      <c r="D110" s="15"/>
      <c r="E110" s="21"/>
      <c r="F110" s="4"/>
      <c r="G110" s="10"/>
      <c r="H110" s="4"/>
      <c r="I110" s="4"/>
      <c r="J110" s="18"/>
      <c r="K110" s="18"/>
      <c r="L110" s="18"/>
    </row>
    <row r="111" spans="1:12">
      <c r="A111" s="3"/>
      <c r="B111" s="3"/>
      <c r="C111" s="15"/>
      <c r="D111" s="15"/>
      <c r="E111" s="21"/>
      <c r="F111" s="4"/>
      <c r="G111" s="10"/>
      <c r="H111" s="4"/>
      <c r="I111" s="4"/>
      <c r="J111" s="18"/>
      <c r="K111" s="18"/>
      <c r="L111" s="18"/>
    </row>
    <row r="112" spans="1:12">
      <c r="A112" s="3"/>
      <c r="B112" s="3"/>
      <c r="C112" s="15"/>
      <c r="D112" s="15"/>
      <c r="E112" s="21"/>
      <c r="F112" s="4"/>
      <c r="G112" s="10"/>
      <c r="H112" s="4"/>
      <c r="I112" s="4"/>
      <c r="J112" s="18"/>
      <c r="K112" s="18"/>
      <c r="L112" s="18"/>
    </row>
    <row r="113" spans="1:12">
      <c r="A113" s="3"/>
      <c r="B113" s="3"/>
      <c r="C113" s="15"/>
      <c r="D113" s="15"/>
      <c r="E113" s="21"/>
      <c r="F113" s="4"/>
      <c r="G113" s="10"/>
      <c r="H113" s="4"/>
      <c r="I113" s="4"/>
      <c r="J113" s="18"/>
      <c r="K113" s="18"/>
      <c r="L113" s="18"/>
    </row>
    <row r="114" spans="1:12">
      <c r="A114" s="3"/>
      <c r="B114" s="3"/>
      <c r="C114" s="15"/>
      <c r="D114" s="15"/>
      <c r="E114" s="21"/>
      <c r="F114" s="4"/>
      <c r="G114" s="10"/>
      <c r="H114" s="4"/>
      <c r="I114" s="4"/>
      <c r="J114" s="18"/>
      <c r="K114" s="18"/>
      <c r="L114" s="18"/>
    </row>
    <row r="115" spans="1:12">
      <c r="A115" s="3"/>
      <c r="B115" s="3"/>
      <c r="C115" s="15"/>
      <c r="D115" s="15"/>
      <c r="E115" s="21"/>
      <c r="F115" s="4"/>
      <c r="G115" s="10"/>
      <c r="H115" s="4"/>
      <c r="I115" s="4"/>
      <c r="J115" s="18"/>
      <c r="K115" s="18"/>
      <c r="L115" s="18"/>
    </row>
    <row r="116" spans="1:12">
      <c r="A116" s="3"/>
      <c r="B116" s="3"/>
      <c r="C116" s="15"/>
      <c r="D116" s="15"/>
      <c r="E116" s="21"/>
      <c r="F116" s="4"/>
      <c r="G116" s="10"/>
      <c r="H116" s="4"/>
      <c r="I116" s="4"/>
      <c r="J116" s="18"/>
      <c r="K116" s="18"/>
      <c r="L116" s="18"/>
    </row>
    <row r="117" ht="73.5" customHeight="1" spans="1:12">
      <c r="A117" s="3" t="s">
        <v>55</v>
      </c>
      <c r="B117" s="3" t="s">
        <v>59</v>
      </c>
      <c r="C117" s="15"/>
      <c r="D117" s="15"/>
      <c r="E117" s="11" t="s">
        <v>60</v>
      </c>
      <c r="F117" s="4" t="s">
        <v>61</v>
      </c>
      <c r="G117" s="10">
        <v>13</v>
      </c>
      <c r="H117" s="4" t="s">
        <v>18</v>
      </c>
      <c r="I117" s="4"/>
      <c r="J117" s="18">
        <v>1280</v>
      </c>
      <c r="K117" s="18">
        <f>G117*J117</f>
        <v>16640</v>
      </c>
      <c r="L117" s="18"/>
    </row>
    <row r="118" spans="1:12">
      <c r="A118" s="3"/>
      <c r="B118" s="3"/>
      <c r="C118" s="15"/>
      <c r="D118" s="15"/>
      <c r="E118" s="11"/>
      <c r="F118" s="4"/>
      <c r="G118" s="10"/>
      <c r="H118" s="4"/>
      <c r="I118" s="4"/>
      <c r="J118" s="18"/>
      <c r="K118" s="18"/>
      <c r="L118" s="18"/>
    </row>
    <row r="119" spans="1:12">
      <c r="A119" s="3"/>
      <c r="B119" s="3"/>
      <c r="C119" s="15"/>
      <c r="D119" s="15"/>
      <c r="E119" s="11"/>
      <c r="F119" s="4"/>
      <c r="G119" s="10"/>
      <c r="H119" s="4"/>
      <c r="I119" s="4"/>
      <c r="J119" s="18"/>
      <c r="K119" s="18"/>
      <c r="L119" s="18"/>
    </row>
    <row r="120" spans="1:12">
      <c r="A120" s="3"/>
      <c r="B120" s="3"/>
      <c r="C120" s="15"/>
      <c r="D120" s="15"/>
      <c r="E120" s="11"/>
      <c r="F120" s="4"/>
      <c r="G120" s="10"/>
      <c r="H120" s="4"/>
      <c r="I120" s="4"/>
      <c r="J120" s="18"/>
      <c r="K120" s="18"/>
      <c r="L120" s="18"/>
    </row>
    <row r="121" spans="1:12">
      <c r="A121" s="3"/>
      <c r="B121" s="3"/>
      <c r="C121" s="15"/>
      <c r="D121" s="15"/>
      <c r="E121" s="11"/>
      <c r="F121" s="4"/>
      <c r="G121" s="10"/>
      <c r="H121" s="4"/>
      <c r="I121" s="4"/>
      <c r="J121" s="18"/>
      <c r="K121" s="18"/>
      <c r="L121" s="18"/>
    </row>
    <row r="122" ht="13" customHeight="1" spans="1:12">
      <c r="A122" s="3"/>
      <c r="B122" s="3"/>
      <c r="C122" s="15"/>
      <c r="D122" s="15"/>
      <c r="E122" s="11"/>
      <c r="F122" s="4"/>
      <c r="G122" s="10"/>
      <c r="H122" s="4"/>
      <c r="I122" s="4"/>
      <c r="J122" s="18"/>
      <c r="K122" s="18"/>
      <c r="L122" s="18"/>
    </row>
    <row r="123" hidden="1" spans="1:12">
      <c r="A123" s="3"/>
      <c r="B123" s="3"/>
      <c r="C123" s="15"/>
      <c r="D123" s="15"/>
      <c r="E123" s="11"/>
      <c r="F123" s="4"/>
      <c r="G123" s="10"/>
      <c r="H123" s="4"/>
      <c r="I123" s="4"/>
      <c r="J123" s="19"/>
      <c r="K123" s="20"/>
      <c r="L123" s="19"/>
    </row>
    <row r="124" ht="7" hidden="1" customHeight="1" spans="1:12">
      <c r="A124" s="3"/>
      <c r="B124" s="3"/>
      <c r="C124" s="15"/>
      <c r="D124" s="15"/>
      <c r="E124" s="11"/>
      <c r="F124" s="4"/>
      <c r="G124" s="10"/>
      <c r="H124" s="4"/>
      <c r="I124" s="4"/>
      <c r="J124" s="19"/>
      <c r="K124" s="20">
        <f>G124*J124</f>
        <v>0</v>
      </c>
      <c r="L124" s="19"/>
    </row>
    <row r="125" ht="111.9" customHeight="1" spans="1:12">
      <c r="A125" s="3" t="s">
        <v>55</v>
      </c>
      <c r="B125" s="13" t="s">
        <v>63</v>
      </c>
      <c r="C125" s="15"/>
      <c r="D125" s="15"/>
      <c r="E125" s="11" t="s">
        <v>64</v>
      </c>
      <c r="F125" s="4" t="s">
        <v>65</v>
      </c>
      <c r="G125" s="10">
        <v>13</v>
      </c>
      <c r="H125" s="4" t="s">
        <v>18</v>
      </c>
      <c r="I125" s="4"/>
      <c r="J125" s="18">
        <v>4250</v>
      </c>
      <c r="K125" s="18">
        <f>G125*J125</f>
        <v>55250</v>
      </c>
      <c r="L125" s="18"/>
    </row>
    <row r="126" spans="1:12">
      <c r="A126" s="3"/>
      <c r="B126" s="13"/>
      <c r="C126" s="15"/>
      <c r="D126" s="15"/>
      <c r="E126" s="11"/>
      <c r="F126" s="4"/>
      <c r="G126" s="10"/>
      <c r="H126" s="4"/>
      <c r="I126" s="4"/>
      <c r="J126" s="18"/>
      <c r="K126" s="18"/>
      <c r="L126" s="18"/>
    </row>
    <row r="127" spans="1:12">
      <c r="A127" s="3"/>
      <c r="B127" s="13"/>
      <c r="C127" s="15"/>
      <c r="D127" s="15"/>
      <c r="E127" s="11"/>
      <c r="F127" s="4"/>
      <c r="G127" s="10"/>
      <c r="H127" s="4"/>
      <c r="I127" s="4"/>
      <c r="J127" s="18"/>
      <c r="K127" s="18"/>
      <c r="L127" s="18"/>
    </row>
    <row r="128" spans="1:12">
      <c r="A128" s="3"/>
      <c r="B128" s="13"/>
      <c r="C128" s="15"/>
      <c r="D128" s="15"/>
      <c r="E128" s="11"/>
      <c r="F128" s="4"/>
      <c r="G128" s="10"/>
      <c r="H128" s="4"/>
      <c r="I128" s="4"/>
      <c r="J128" s="18"/>
      <c r="K128" s="18"/>
      <c r="L128" s="18"/>
    </row>
    <row r="129" spans="1:12">
      <c r="A129" s="3"/>
      <c r="B129" s="13"/>
      <c r="C129" s="15"/>
      <c r="D129" s="15"/>
      <c r="E129" s="11"/>
      <c r="F129" s="4"/>
      <c r="G129" s="10"/>
      <c r="H129" s="4"/>
      <c r="I129" s="4"/>
      <c r="J129" s="18"/>
      <c r="K129" s="18"/>
      <c r="L129" s="18"/>
    </row>
    <row r="130" spans="1:12">
      <c r="A130" s="3"/>
      <c r="B130" s="13"/>
      <c r="C130" s="15"/>
      <c r="D130" s="15"/>
      <c r="E130" s="11"/>
      <c r="F130" s="4"/>
      <c r="G130" s="10"/>
      <c r="H130" s="4"/>
      <c r="I130" s="4"/>
      <c r="J130" s="18"/>
      <c r="K130" s="18"/>
      <c r="L130" s="18"/>
    </row>
    <row r="131" spans="1:12">
      <c r="A131" s="3"/>
      <c r="B131" s="13"/>
      <c r="C131" s="15"/>
      <c r="D131" s="15"/>
      <c r="E131" s="11"/>
      <c r="F131" s="4"/>
      <c r="G131" s="10"/>
      <c r="H131" s="4"/>
      <c r="I131" s="4"/>
      <c r="J131" s="18"/>
      <c r="K131" s="18"/>
      <c r="L131" s="18"/>
    </row>
    <row r="132" ht="3" customHeight="1" spans="1:12">
      <c r="A132" s="3"/>
      <c r="B132" s="13"/>
      <c r="C132" s="15"/>
      <c r="D132" s="15"/>
      <c r="E132" s="11"/>
      <c r="F132" s="4"/>
      <c r="G132" s="10"/>
      <c r="H132" s="4"/>
      <c r="I132" s="4"/>
      <c r="J132" s="18"/>
      <c r="K132" s="18"/>
      <c r="L132" s="18"/>
    </row>
    <row r="133" ht="6" hidden="1" customHeight="1" spans="1:12">
      <c r="A133" s="3"/>
      <c r="B133" s="13"/>
      <c r="C133" s="15"/>
      <c r="D133" s="15"/>
      <c r="E133" s="11"/>
      <c r="F133" s="4"/>
      <c r="G133" s="10"/>
      <c r="H133" s="4"/>
      <c r="I133" s="4"/>
      <c r="J133" s="19"/>
      <c r="K133" s="18"/>
      <c r="L133" s="19"/>
    </row>
    <row r="134" ht="7" hidden="1" customHeight="1" spans="1:12">
      <c r="A134" s="3"/>
      <c r="B134" s="13"/>
      <c r="C134" s="15"/>
      <c r="D134" s="15"/>
      <c r="E134" s="11"/>
      <c r="F134" s="4"/>
      <c r="G134" s="10"/>
      <c r="H134" s="4"/>
      <c r="I134" s="4"/>
      <c r="J134" s="19"/>
      <c r="K134" s="18"/>
      <c r="L134" s="19"/>
    </row>
    <row r="135" hidden="1" spans="1:12">
      <c r="A135" s="3"/>
      <c r="B135" s="13"/>
      <c r="C135" s="15"/>
      <c r="D135" s="15"/>
      <c r="E135" s="11"/>
      <c r="F135" s="4"/>
      <c r="G135" s="10"/>
      <c r="H135" s="4"/>
      <c r="I135" s="4"/>
      <c r="J135" s="19"/>
      <c r="K135" s="18"/>
      <c r="L135" s="19"/>
    </row>
    <row r="136" ht="37.5" customHeight="1" spans="1:12">
      <c r="A136" s="3" t="s">
        <v>66</v>
      </c>
      <c r="B136" s="13" t="s">
        <v>28</v>
      </c>
      <c r="C136" s="15" t="s">
        <v>67</v>
      </c>
      <c r="D136" s="15"/>
      <c r="E136" s="11" t="s">
        <v>68</v>
      </c>
      <c r="F136" s="4" t="s">
        <v>69</v>
      </c>
      <c r="G136" s="10">
        <v>13</v>
      </c>
      <c r="H136" s="4" t="s">
        <v>18</v>
      </c>
      <c r="I136" s="4"/>
      <c r="J136" s="18">
        <v>1360</v>
      </c>
      <c r="K136" s="18">
        <f>G136*J136</f>
        <v>17680</v>
      </c>
      <c r="L136" s="18"/>
    </row>
    <row r="137" ht="151" customHeight="1" spans="1:12">
      <c r="A137" s="3"/>
      <c r="B137" s="13"/>
      <c r="C137" s="15"/>
      <c r="D137" s="15"/>
      <c r="E137" s="11"/>
      <c r="F137" s="4"/>
      <c r="G137" s="10"/>
      <c r="H137" s="4"/>
      <c r="I137" s="4"/>
      <c r="J137" s="18"/>
      <c r="K137" s="18"/>
      <c r="L137" s="18"/>
    </row>
    <row r="138" ht="30.3" customHeight="1" spans="1:12">
      <c r="A138" s="3" t="s">
        <v>70</v>
      </c>
      <c r="B138" s="3" t="s">
        <v>71</v>
      </c>
      <c r="C138" s="15"/>
      <c r="D138" s="15"/>
      <c r="E138" s="11" t="s">
        <v>72</v>
      </c>
      <c r="F138" s="4" t="s">
        <v>73</v>
      </c>
      <c r="G138" s="10">
        <v>5</v>
      </c>
      <c r="H138" s="4" t="s">
        <v>18</v>
      </c>
      <c r="I138" s="4"/>
      <c r="J138" s="18">
        <v>2380</v>
      </c>
      <c r="K138" s="18">
        <f>G138*J138</f>
        <v>11900</v>
      </c>
      <c r="L138" s="18"/>
    </row>
    <row r="139" spans="1:12">
      <c r="A139" s="3"/>
      <c r="B139" s="3"/>
      <c r="C139" s="15"/>
      <c r="D139" s="15"/>
      <c r="E139" s="11"/>
      <c r="F139" s="4"/>
      <c r="G139" s="10"/>
      <c r="H139" s="4"/>
      <c r="I139" s="4"/>
      <c r="J139" s="18"/>
      <c r="K139" s="18"/>
      <c r="L139" s="18"/>
    </row>
    <row r="140" spans="1:12">
      <c r="A140" s="3"/>
      <c r="B140" s="3"/>
      <c r="C140" s="15"/>
      <c r="D140" s="15"/>
      <c r="E140" s="11"/>
      <c r="F140" s="4"/>
      <c r="G140" s="10"/>
      <c r="H140" s="4"/>
      <c r="I140" s="4"/>
      <c r="J140" s="18"/>
      <c r="K140" s="18"/>
      <c r="L140" s="18"/>
    </row>
    <row r="141" ht="57" customHeight="1" spans="1:12">
      <c r="A141" s="3"/>
      <c r="B141" s="3"/>
      <c r="C141" s="15"/>
      <c r="D141" s="15"/>
      <c r="E141" s="11"/>
      <c r="F141" s="4"/>
      <c r="G141" s="10"/>
      <c r="H141" s="4"/>
      <c r="I141" s="4"/>
      <c r="J141" s="18"/>
      <c r="K141" s="18"/>
      <c r="L141" s="18"/>
    </row>
    <row r="142" ht="66.75" customHeight="1" spans="1:12">
      <c r="A142" s="3" t="s">
        <v>74</v>
      </c>
      <c r="B142" s="3" t="s">
        <v>75</v>
      </c>
      <c r="C142" s="15"/>
      <c r="D142" s="15"/>
      <c r="E142" s="11" t="s">
        <v>76</v>
      </c>
      <c r="F142" s="4" t="s">
        <v>77</v>
      </c>
      <c r="G142" s="10">
        <v>10</v>
      </c>
      <c r="H142" s="4" t="s">
        <v>78</v>
      </c>
      <c r="I142" s="4"/>
      <c r="J142" s="18">
        <v>650</v>
      </c>
      <c r="K142" s="18">
        <f>G142*J142</f>
        <v>6500</v>
      </c>
      <c r="L142" s="18"/>
    </row>
    <row r="143" spans="1:12">
      <c r="A143" s="3"/>
      <c r="B143" s="3"/>
      <c r="C143" s="15"/>
      <c r="D143" s="15"/>
      <c r="E143" s="11"/>
      <c r="F143" s="4"/>
      <c r="G143" s="10"/>
      <c r="H143" s="4"/>
      <c r="I143" s="4"/>
      <c r="J143" s="18"/>
      <c r="K143" s="18"/>
      <c r="L143" s="18"/>
    </row>
    <row r="144" spans="1:12">
      <c r="A144" s="3"/>
      <c r="B144" s="3"/>
      <c r="C144" s="15"/>
      <c r="D144" s="15"/>
      <c r="E144" s="11"/>
      <c r="F144" s="4"/>
      <c r="G144" s="10"/>
      <c r="H144" s="4"/>
      <c r="I144" s="4"/>
      <c r="J144" s="18"/>
      <c r="K144" s="18"/>
      <c r="L144" s="18"/>
    </row>
    <row r="145" spans="1:12">
      <c r="A145" s="3"/>
      <c r="B145" s="3"/>
      <c r="C145" s="15"/>
      <c r="D145" s="15"/>
      <c r="E145" s="11"/>
      <c r="F145" s="4"/>
      <c r="G145" s="10"/>
      <c r="H145" s="4"/>
      <c r="I145" s="4"/>
      <c r="J145" s="18"/>
      <c r="K145" s="18"/>
      <c r="L145" s="18"/>
    </row>
    <row r="146" spans="1:12">
      <c r="A146" s="3"/>
      <c r="B146" s="3"/>
      <c r="C146" s="15"/>
      <c r="D146" s="15"/>
      <c r="E146" s="11"/>
      <c r="F146" s="4"/>
      <c r="G146" s="10"/>
      <c r="H146" s="4"/>
      <c r="I146" s="4"/>
      <c r="J146" s="18"/>
      <c r="K146" s="18"/>
      <c r="L146" s="18"/>
    </row>
    <row r="147" ht="13" customHeight="1" spans="1:12">
      <c r="A147" s="3"/>
      <c r="B147" s="3"/>
      <c r="C147" s="15"/>
      <c r="D147" s="15"/>
      <c r="E147" s="11"/>
      <c r="F147" s="4"/>
      <c r="G147" s="10"/>
      <c r="H147" s="4"/>
      <c r="I147" s="4"/>
      <c r="J147" s="18"/>
      <c r="K147" s="18"/>
      <c r="L147" s="18"/>
    </row>
    <row r="148" hidden="1" spans="1:12">
      <c r="A148" s="3"/>
      <c r="B148" s="3"/>
      <c r="C148" s="15"/>
      <c r="D148" s="15"/>
      <c r="E148" s="11"/>
      <c r="F148" s="4"/>
      <c r="G148" s="10"/>
      <c r="H148" s="4"/>
      <c r="I148" s="4"/>
      <c r="J148" s="19"/>
      <c r="K148" s="20">
        <f>G148*J148</f>
        <v>0</v>
      </c>
      <c r="L148" s="19"/>
    </row>
    <row r="149" hidden="1" spans="1:12">
      <c r="A149" s="3"/>
      <c r="B149" s="3"/>
      <c r="C149" s="15"/>
      <c r="D149" s="15"/>
      <c r="E149" s="11"/>
      <c r="F149" s="4"/>
      <c r="G149" s="10"/>
      <c r="H149" s="4"/>
      <c r="I149" s="4"/>
      <c r="J149" s="19"/>
      <c r="K149" s="20"/>
      <c r="L149" s="19"/>
    </row>
    <row r="150" hidden="1" spans="1:12">
      <c r="A150" s="3"/>
      <c r="B150" s="3"/>
      <c r="C150" s="15"/>
      <c r="D150" s="15"/>
      <c r="E150" s="11"/>
      <c r="F150" s="4"/>
      <c r="G150" s="10"/>
      <c r="H150" s="4"/>
      <c r="I150" s="4"/>
      <c r="J150" s="19"/>
      <c r="K150" s="20"/>
      <c r="L150" s="19"/>
    </row>
    <row r="151" ht="114.9" customHeight="1" spans="1:12">
      <c r="A151" s="3" t="s">
        <v>79</v>
      </c>
      <c r="B151" s="3" t="s">
        <v>80</v>
      </c>
      <c r="C151" s="15"/>
      <c r="D151" s="15"/>
      <c r="E151" s="5" t="s">
        <v>81</v>
      </c>
      <c r="F151" s="4" t="s">
        <v>82</v>
      </c>
      <c r="G151" s="10">
        <v>2</v>
      </c>
      <c r="H151" s="4" t="s">
        <v>12</v>
      </c>
      <c r="I151" s="4"/>
      <c r="J151" s="18">
        <v>1280</v>
      </c>
      <c r="K151" s="18">
        <f>G151*J151</f>
        <v>2560</v>
      </c>
      <c r="L151" s="18"/>
    </row>
    <row r="152" spans="1:12">
      <c r="A152" s="3"/>
      <c r="B152" s="3"/>
      <c r="C152" s="15"/>
      <c r="D152" s="15"/>
      <c r="E152" s="5"/>
      <c r="F152" s="4"/>
      <c r="G152" s="10"/>
      <c r="H152" s="4"/>
      <c r="I152" s="4"/>
      <c r="J152" s="18"/>
      <c r="K152" s="18"/>
      <c r="L152" s="18"/>
    </row>
    <row r="153" spans="1:12">
      <c r="A153" s="3"/>
      <c r="B153" s="3"/>
      <c r="C153" s="15"/>
      <c r="D153" s="15"/>
      <c r="E153" s="5"/>
      <c r="F153" s="4"/>
      <c r="G153" s="10"/>
      <c r="H153" s="4"/>
      <c r="I153" s="4"/>
      <c r="J153" s="18"/>
      <c r="K153" s="18"/>
      <c r="L153" s="18"/>
    </row>
    <row r="154" spans="1:12">
      <c r="A154" s="3"/>
      <c r="B154" s="3"/>
      <c r="C154" s="15"/>
      <c r="D154" s="15"/>
      <c r="E154" s="5"/>
      <c r="F154" s="4"/>
      <c r="G154" s="10"/>
      <c r="H154" s="4"/>
      <c r="I154" s="4"/>
      <c r="J154" s="18"/>
      <c r="K154" s="18"/>
      <c r="L154" s="18"/>
    </row>
    <row r="155" spans="1:12">
      <c r="A155" s="3"/>
      <c r="B155" s="3"/>
      <c r="C155" s="15"/>
      <c r="D155" s="15"/>
      <c r="E155" s="5"/>
      <c r="F155" s="4"/>
      <c r="G155" s="10"/>
      <c r="H155" s="4"/>
      <c r="I155" s="4"/>
      <c r="J155" s="18"/>
      <c r="K155" s="18"/>
      <c r="L155" s="18"/>
    </row>
    <row r="156" spans="1:12">
      <c r="A156" s="3"/>
      <c r="B156" s="3"/>
      <c r="C156" s="15"/>
      <c r="D156" s="15"/>
      <c r="E156" s="5"/>
      <c r="F156" s="4"/>
      <c r="G156" s="10"/>
      <c r="H156" s="4"/>
      <c r="I156" s="4"/>
      <c r="J156" s="18"/>
      <c r="K156" s="18"/>
      <c r="L156" s="18"/>
    </row>
    <row r="157" spans="1:12">
      <c r="A157" s="3"/>
      <c r="B157" s="3"/>
      <c r="C157" s="15"/>
      <c r="D157" s="15"/>
      <c r="E157" s="5"/>
      <c r="F157" s="4"/>
      <c r="G157" s="10"/>
      <c r="H157" s="4"/>
      <c r="I157" s="4"/>
      <c r="J157" s="18"/>
      <c r="K157" s="18"/>
      <c r="L157" s="18"/>
    </row>
    <row r="158" spans="1:12">
      <c r="A158" s="3"/>
      <c r="B158" s="3"/>
      <c r="C158" s="15"/>
      <c r="D158" s="15"/>
      <c r="E158" s="5"/>
      <c r="F158" s="4"/>
      <c r="G158" s="10"/>
      <c r="H158" s="4"/>
      <c r="I158" s="4"/>
      <c r="J158" s="18"/>
      <c r="K158" s="18"/>
      <c r="L158" s="18"/>
    </row>
    <row r="159" spans="1:12">
      <c r="A159" s="3"/>
      <c r="B159" s="3"/>
      <c r="C159" s="15"/>
      <c r="D159" s="15"/>
      <c r="E159" s="5"/>
      <c r="F159" s="4"/>
      <c r="G159" s="10"/>
      <c r="H159" s="4"/>
      <c r="I159" s="4"/>
      <c r="J159" s="18"/>
      <c r="K159" s="18"/>
      <c r="L159" s="18"/>
    </row>
    <row r="160" spans="1:12">
      <c r="A160" s="3"/>
      <c r="B160" s="3"/>
      <c r="C160" s="15"/>
      <c r="D160" s="15"/>
      <c r="E160" s="5"/>
      <c r="F160" s="4"/>
      <c r="G160" s="10"/>
      <c r="H160" s="4"/>
      <c r="I160" s="4"/>
      <c r="J160" s="18"/>
      <c r="K160" s="18"/>
      <c r="L160" s="18"/>
    </row>
    <row r="161" spans="1:12">
      <c r="A161" s="3"/>
      <c r="B161" s="3"/>
      <c r="C161" s="15"/>
      <c r="D161" s="15"/>
      <c r="E161" s="5"/>
      <c r="F161" s="4"/>
      <c r="G161" s="10"/>
      <c r="H161" s="4"/>
      <c r="I161" s="4"/>
      <c r="J161" s="18"/>
      <c r="K161" s="18"/>
      <c r="L161" s="18"/>
    </row>
    <row r="162" spans="1:12">
      <c r="A162" s="3"/>
      <c r="B162" s="3"/>
      <c r="C162" s="15"/>
      <c r="D162" s="15"/>
      <c r="E162" s="5"/>
      <c r="F162" s="4"/>
      <c r="G162" s="10"/>
      <c r="H162" s="4"/>
      <c r="I162" s="4"/>
      <c r="J162" s="18"/>
      <c r="K162" s="18"/>
      <c r="L162" s="18"/>
    </row>
    <row r="163" ht="37.5" customHeight="1" spans="1:12">
      <c r="A163" s="3" t="s">
        <v>83</v>
      </c>
      <c r="B163" s="22" t="s">
        <v>84</v>
      </c>
      <c r="C163" s="15"/>
      <c r="D163" s="15"/>
      <c r="E163" s="11" t="s">
        <v>85</v>
      </c>
      <c r="F163" s="4" t="s">
        <v>86</v>
      </c>
      <c r="G163" s="10">
        <v>13</v>
      </c>
      <c r="H163" s="4" t="s">
        <v>87</v>
      </c>
      <c r="I163" s="4"/>
      <c r="J163" s="18">
        <v>1980</v>
      </c>
      <c r="K163" s="18">
        <f>G163*J163</f>
        <v>25740</v>
      </c>
      <c r="L163" s="18"/>
    </row>
    <row r="164" spans="1:12">
      <c r="A164" s="3"/>
      <c r="B164" s="22"/>
      <c r="C164" s="15"/>
      <c r="D164" s="15"/>
      <c r="E164" s="11"/>
      <c r="F164" s="4"/>
      <c r="G164" s="10"/>
      <c r="H164" s="4"/>
      <c r="I164" s="4"/>
      <c r="J164" s="18"/>
      <c r="K164" s="18"/>
      <c r="L164" s="18"/>
    </row>
    <row r="165" spans="1:12">
      <c r="A165" s="3"/>
      <c r="B165" s="22"/>
      <c r="C165" s="15"/>
      <c r="D165" s="15"/>
      <c r="E165" s="11"/>
      <c r="F165" s="4"/>
      <c r="G165" s="10"/>
      <c r="H165" s="4"/>
      <c r="I165" s="4"/>
      <c r="J165" s="18"/>
      <c r="K165" s="18"/>
      <c r="L165" s="18"/>
    </row>
    <row r="166" spans="1:12">
      <c r="A166" s="3"/>
      <c r="B166" s="22"/>
      <c r="C166" s="15"/>
      <c r="D166" s="15"/>
      <c r="E166" s="11"/>
      <c r="F166" s="4"/>
      <c r="G166" s="10"/>
      <c r="H166" s="4"/>
      <c r="I166" s="4"/>
      <c r="J166" s="18"/>
      <c r="K166" s="18"/>
      <c r="L166" s="18"/>
    </row>
    <row r="167" spans="1:12">
      <c r="A167" s="3"/>
      <c r="B167" s="22"/>
      <c r="C167" s="15"/>
      <c r="D167" s="15"/>
      <c r="E167" s="11"/>
      <c r="F167" s="4"/>
      <c r="G167" s="10"/>
      <c r="H167" s="4"/>
      <c r="I167" s="4"/>
      <c r="J167" s="18"/>
      <c r="K167" s="18"/>
      <c r="L167" s="18"/>
    </row>
    <row r="168" spans="1:12">
      <c r="A168" s="3"/>
      <c r="B168" s="22"/>
      <c r="C168" s="15"/>
      <c r="D168" s="15"/>
      <c r="E168" s="11"/>
      <c r="F168" s="4"/>
      <c r="G168" s="10"/>
      <c r="H168" s="4"/>
      <c r="I168" s="4"/>
      <c r="J168" s="18"/>
      <c r="K168" s="18"/>
      <c r="L168" s="18"/>
    </row>
    <row r="169" spans="1:12">
      <c r="A169" s="3"/>
      <c r="B169" s="22"/>
      <c r="C169" s="15"/>
      <c r="D169" s="15"/>
      <c r="E169" s="11"/>
      <c r="F169" s="4"/>
      <c r="G169" s="10"/>
      <c r="H169" s="4"/>
      <c r="I169" s="4"/>
      <c r="J169" s="18"/>
      <c r="K169" s="18"/>
      <c r="L169" s="18"/>
    </row>
    <row r="170" spans="1:12">
      <c r="A170" s="3"/>
      <c r="B170" s="22"/>
      <c r="C170" s="15"/>
      <c r="D170" s="15"/>
      <c r="E170" s="11"/>
      <c r="F170" s="4"/>
      <c r="G170" s="10"/>
      <c r="H170" s="4"/>
      <c r="I170" s="4"/>
      <c r="J170" s="18"/>
      <c r="K170" s="18"/>
      <c r="L170" s="18"/>
    </row>
    <row r="171" spans="1:12">
      <c r="A171" s="3"/>
      <c r="B171" s="22"/>
      <c r="C171" s="15"/>
      <c r="D171" s="15"/>
      <c r="E171" s="11"/>
      <c r="F171" s="4"/>
      <c r="G171" s="10"/>
      <c r="H171" s="4"/>
      <c r="I171" s="4"/>
      <c r="J171" s="18"/>
      <c r="K171" s="18"/>
      <c r="L171" s="18"/>
    </row>
    <row r="172" ht="15.9" customHeight="1" spans="1:12">
      <c r="A172" s="23" t="s">
        <v>88</v>
      </c>
      <c r="B172" s="3" t="s">
        <v>89</v>
      </c>
      <c r="C172" s="14"/>
      <c r="D172" s="14"/>
      <c r="E172" s="11" t="s">
        <v>90</v>
      </c>
      <c r="F172" s="24" t="s">
        <v>91</v>
      </c>
      <c r="G172" s="10">
        <v>7</v>
      </c>
      <c r="H172" s="4" t="s">
        <v>12</v>
      </c>
      <c r="I172" s="4"/>
      <c r="J172" s="18">
        <v>2360</v>
      </c>
      <c r="K172" s="18">
        <f>G172*J172</f>
        <v>16520</v>
      </c>
      <c r="L172" s="18"/>
    </row>
    <row r="173" spans="1:12">
      <c r="A173" s="23"/>
      <c r="B173" s="3"/>
      <c r="C173" s="14"/>
      <c r="D173" s="14"/>
      <c r="E173" s="11"/>
      <c r="F173" s="24"/>
      <c r="G173" s="10"/>
      <c r="H173" s="4"/>
      <c r="I173" s="4"/>
      <c r="J173" s="18"/>
      <c r="K173" s="18"/>
      <c r="L173" s="18"/>
    </row>
    <row r="174" spans="1:12">
      <c r="A174" s="23"/>
      <c r="B174" s="3"/>
      <c r="C174" s="14"/>
      <c r="D174" s="14"/>
      <c r="E174" s="11"/>
      <c r="F174" s="24"/>
      <c r="G174" s="10"/>
      <c r="H174" s="4"/>
      <c r="I174" s="4"/>
      <c r="J174" s="18"/>
      <c r="K174" s="18"/>
      <c r="L174" s="18"/>
    </row>
    <row r="175" spans="1:12">
      <c r="A175" s="23"/>
      <c r="B175" s="3"/>
      <c r="C175" s="14"/>
      <c r="D175" s="14"/>
      <c r="E175" s="11"/>
      <c r="F175" s="24"/>
      <c r="G175" s="10"/>
      <c r="H175" s="4"/>
      <c r="I175" s="4"/>
      <c r="J175" s="18"/>
      <c r="K175" s="18"/>
      <c r="L175" s="18"/>
    </row>
    <row r="176" spans="1:12">
      <c r="A176" s="23"/>
      <c r="B176" s="3"/>
      <c r="C176" s="14"/>
      <c r="D176" s="14"/>
      <c r="E176" s="11"/>
      <c r="F176" s="24"/>
      <c r="G176" s="10"/>
      <c r="H176" s="4"/>
      <c r="I176" s="4"/>
      <c r="J176" s="18"/>
      <c r="K176" s="18"/>
      <c r="L176" s="18"/>
    </row>
    <row r="177" ht="36" customHeight="1" spans="1:12">
      <c r="A177" s="23"/>
      <c r="B177" s="3"/>
      <c r="C177" s="14"/>
      <c r="D177" s="14"/>
      <c r="E177" s="11"/>
      <c r="F177" s="24"/>
      <c r="G177" s="10"/>
      <c r="H177" s="4"/>
      <c r="I177" s="4"/>
      <c r="J177" s="18"/>
      <c r="K177" s="18"/>
      <c r="L177" s="18"/>
    </row>
    <row r="178" ht="213" customHeight="1" spans="1:12">
      <c r="A178" s="23" t="s">
        <v>92</v>
      </c>
      <c r="B178" s="25" t="s">
        <v>93</v>
      </c>
      <c r="C178" s="15"/>
      <c r="D178" s="15"/>
      <c r="E178" s="11" t="s">
        <v>94</v>
      </c>
      <c r="F178" s="4" t="s">
        <v>95</v>
      </c>
      <c r="G178" s="10">
        <v>33</v>
      </c>
      <c r="H178" s="4" t="s">
        <v>18</v>
      </c>
      <c r="I178" s="4"/>
      <c r="J178" s="18">
        <v>645</v>
      </c>
      <c r="K178" s="18">
        <f>G178*J178</f>
        <v>21285</v>
      </c>
      <c r="L178" s="18"/>
    </row>
    <row r="179" ht="20" hidden="1" customHeight="1" spans="1:12">
      <c r="A179" s="23"/>
      <c r="B179" s="25"/>
      <c r="C179" s="15"/>
      <c r="D179" s="15"/>
      <c r="E179" s="11"/>
      <c r="F179" s="4"/>
      <c r="G179" s="10"/>
      <c r="H179" s="4"/>
      <c r="I179" s="4"/>
      <c r="J179" s="18"/>
      <c r="K179" s="18"/>
      <c r="L179" s="18"/>
    </row>
    <row r="180" hidden="1" spans="1:12">
      <c r="A180" s="23"/>
      <c r="B180" s="25"/>
      <c r="C180" s="15"/>
      <c r="D180" s="15"/>
      <c r="E180" s="11"/>
      <c r="F180" s="4"/>
      <c r="G180" s="10"/>
      <c r="H180" s="4"/>
      <c r="I180" s="4"/>
      <c r="J180" s="18"/>
      <c r="K180" s="18"/>
      <c r="L180" s="18"/>
    </row>
    <row r="181" hidden="1" spans="1:12">
      <c r="A181" s="23"/>
      <c r="B181" s="25"/>
      <c r="C181" s="15"/>
      <c r="D181" s="15"/>
      <c r="E181" s="11"/>
      <c r="F181" s="4"/>
      <c r="G181" s="10"/>
      <c r="H181" s="4"/>
      <c r="I181" s="4"/>
      <c r="J181" s="18"/>
      <c r="K181" s="18"/>
      <c r="L181" s="18"/>
    </row>
    <row r="182" hidden="1" spans="1:12">
      <c r="A182" s="23"/>
      <c r="B182" s="25"/>
      <c r="C182" s="15"/>
      <c r="D182" s="15"/>
      <c r="E182" s="11"/>
      <c r="F182" s="4"/>
      <c r="G182" s="10"/>
      <c r="H182" s="4"/>
      <c r="I182" s="4"/>
      <c r="J182" s="18"/>
      <c r="K182" s="18"/>
      <c r="L182" s="18"/>
    </row>
    <row r="183" hidden="1" spans="1:12">
      <c r="A183" s="23"/>
      <c r="B183" s="25"/>
      <c r="C183" s="15"/>
      <c r="D183" s="15"/>
      <c r="E183" s="11"/>
      <c r="F183" s="4"/>
      <c r="G183" s="10"/>
      <c r="H183" s="4"/>
      <c r="I183" s="4"/>
      <c r="J183" s="18"/>
      <c r="K183" s="18"/>
      <c r="L183" s="18"/>
    </row>
    <row r="184" hidden="1" spans="1:12">
      <c r="A184" s="23"/>
      <c r="B184" s="25"/>
      <c r="C184" s="15"/>
      <c r="D184" s="15"/>
      <c r="E184" s="11"/>
      <c r="F184" s="4"/>
      <c r="G184" s="10"/>
      <c r="H184" s="4"/>
      <c r="I184" s="4"/>
      <c r="J184" s="18"/>
      <c r="K184" s="18"/>
      <c r="L184" s="18"/>
    </row>
    <row r="185" hidden="1" spans="1:12">
      <c r="A185" s="23"/>
      <c r="B185" s="25"/>
      <c r="C185" s="15"/>
      <c r="D185" s="15"/>
      <c r="E185" s="11"/>
      <c r="F185" s="4"/>
      <c r="G185" s="10"/>
      <c r="H185" s="4"/>
      <c r="I185" s="4"/>
      <c r="J185" s="18"/>
      <c r="K185" s="18"/>
      <c r="L185" s="18"/>
    </row>
    <row r="186" hidden="1" spans="1:12">
      <c r="A186" s="23"/>
      <c r="B186" s="25"/>
      <c r="C186" s="15"/>
      <c r="D186" s="15"/>
      <c r="E186" s="11"/>
      <c r="F186" s="4"/>
      <c r="G186" s="10"/>
      <c r="H186" s="4"/>
      <c r="I186" s="4"/>
      <c r="J186" s="18"/>
      <c r="K186" s="18"/>
      <c r="L186" s="18"/>
    </row>
    <row r="187" hidden="1" spans="1:12">
      <c r="A187" s="23"/>
      <c r="B187" s="25"/>
      <c r="C187" s="15"/>
      <c r="D187" s="15"/>
      <c r="E187" s="11"/>
      <c r="F187" s="4"/>
      <c r="G187" s="10"/>
      <c r="H187" s="4"/>
      <c r="I187" s="4"/>
      <c r="J187" s="18"/>
      <c r="K187" s="18"/>
      <c r="L187" s="18"/>
    </row>
    <row r="188" hidden="1" spans="1:12">
      <c r="A188" s="23"/>
      <c r="B188" s="25"/>
      <c r="C188" s="15"/>
      <c r="D188" s="15"/>
      <c r="E188" s="11"/>
      <c r="F188" s="4"/>
      <c r="G188" s="10"/>
      <c r="H188" s="4"/>
      <c r="I188" s="4"/>
      <c r="J188" s="18"/>
      <c r="K188" s="18"/>
      <c r="L188" s="18"/>
    </row>
    <row r="189" ht="3" customHeight="1" spans="1:12">
      <c r="A189" s="23"/>
      <c r="B189" s="25"/>
      <c r="C189" s="15"/>
      <c r="D189" s="15"/>
      <c r="E189" s="11"/>
      <c r="F189" s="4"/>
      <c r="G189" s="10"/>
      <c r="H189" s="4"/>
      <c r="I189" s="4"/>
      <c r="J189" s="18"/>
      <c r="K189" s="18"/>
      <c r="L189" s="18"/>
    </row>
    <row r="190" spans="1:12">
      <c r="A190" s="18" t="s">
        <v>96</v>
      </c>
      <c r="B190" s="18"/>
      <c r="C190" s="18"/>
      <c r="D190" s="18"/>
      <c r="E190" s="18"/>
      <c r="F190" s="18"/>
      <c r="G190" s="18">
        <v>206</v>
      </c>
      <c r="H190" s="18"/>
      <c r="I190" s="18"/>
      <c r="J190" s="18"/>
      <c r="K190" s="18">
        <v>325695</v>
      </c>
      <c r="L190" s="18"/>
    </row>
    <row r="191" spans="1:1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</row>
    <row r="192" spans="1:12">
      <c r="A192" s="18" t="s">
        <v>101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>
        <v>35000</v>
      </c>
      <c r="L192" s="18">
        <f>K192/G190</f>
        <v>169.902912621359</v>
      </c>
    </row>
    <row r="193" spans="1:1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</row>
    <row r="194" spans="1:12">
      <c r="A194" s="18" t="s">
        <v>102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>
        <v>360695</v>
      </c>
      <c r="L194" s="18"/>
    </row>
    <row r="195" spans="1:1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</row>
  </sheetData>
  <mergeCells count="267">
    <mergeCell ref="A1:L1"/>
    <mergeCell ref="A2:A3"/>
    <mergeCell ref="A4:A9"/>
    <mergeCell ref="A10:A14"/>
    <mergeCell ref="A15:A26"/>
    <mergeCell ref="A27:A32"/>
    <mergeCell ref="A33:A37"/>
    <mergeCell ref="A38:A47"/>
    <mergeCell ref="A48:A52"/>
    <mergeCell ref="A53:A59"/>
    <mergeCell ref="A60:A69"/>
    <mergeCell ref="A70:A79"/>
    <mergeCell ref="A80:A88"/>
    <mergeCell ref="A89:A98"/>
    <mergeCell ref="A99:A107"/>
    <mergeCell ref="A108:A116"/>
    <mergeCell ref="A117:A124"/>
    <mergeCell ref="A125:A135"/>
    <mergeCell ref="A136:A137"/>
    <mergeCell ref="A138:A141"/>
    <mergeCell ref="A142:A150"/>
    <mergeCell ref="A151:A162"/>
    <mergeCell ref="A163:A171"/>
    <mergeCell ref="A172:A177"/>
    <mergeCell ref="A178:A189"/>
    <mergeCell ref="B2:B3"/>
    <mergeCell ref="B4:B9"/>
    <mergeCell ref="B10:B14"/>
    <mergeCell ref="B15:B26"/>
    <mergeCell ref="B27:B32"/>
    <mergeCell ref="B33:B37"/>
    <mergeCell ref="B38:B47"/>
    <mergeCell ref="B48:B52"/>
    <mergeCell ref="B53:B59"/>
    <mergeCell ref="B60:B69"/>
    <mergeCell ref="B70:B79"/>
    <mergeCell ref="B80:B88"/>
    <mergeCell ref="B89:B98"/>
    <mergeCell ref="B99:B107"/>
    <mergeCell ref="B108:B116"/>
    <mergeCell ref="B117:B124"/>
    <mergeCell ref="B125:B135"/>
    <mergeCell ref="B136:B137"/>
    <mergeCell ref="B138:B141"/>
    <mergeCell ref="B142:B150"/>
    <mergeCell ref="B151:B162"/>
    <mergeCell ref="B163:B171"/>
    <mergeCell ref="B172:B177"/>
    <mergeCell ref="B178:B189"/>
    <mergeCell ref="E2:E3"/>
    <mergeCell ref="E4:E9"/>
    <mergeCell ref="E10:E14"/>
    <mergeCell ref="E15:E26"/>
    <mergeCell ref="E27:E32"/>
    <mergeCell ref="E33:E37"/>
    <mergeCell ref="E38:E47"/>
    <mergeCell ref="E48:E52"/>
    <mergeCell ref="E53:E59"/>
    <mergeCell ref="E60:E69"/>
    <mergeCell ref="E70:E79"/>
    <mergeCell ref="E80:E88"/>
    <mergeCell ref="E89:E98"/>
    <mergeCell ref="E99:E107"/>
    <mergeCell ref="E108:E116"/>
    <mergeCell ref="E117:E124"/>
    <mergeCell ref="E125:E135"/>
    <mergeCell ref="E136:E137"/>
    <mergeCell ref="E138:E141"/>
    <mergeCell ref="E142:E150"/>
    <mergeCell ref="E151:E162"/>
    <mergeCell ref="E163:E171"/>
    <mergeCell ref="E172:E177"/>
    <mergeCell ref="E178:E189"/>
    <mergeCell ref="E190:E191"/>
    <mergeCell ref="E192:E193"/>
    <mergeCell ref="E194:E195"/>
    <mergeCell ref="F2:F3"/>
    <mergeCell ref="F4:F9"/>
    <mergeCell ref="F10:F14"/>
    <mergeCell ref="F15:F26"/>
    <mergeCell ref="F27:F32"/>
    <mergeCell ref="F33:F37"/>
    <mergeCell ref="F38:F47"/>
    <mergeCell ref="F48:F52"/>
    <mergeCell ref="F53:F59"/>
    <mergeCell ref="F60:F69"/>
    <mergeCell ref="F70:F79"/>
    <mergeCell ref="F80:F88"/>
    <mergeCell ref="F89:F98"/>
    <mergeCell ref="F99:F107"/>
    <mergeCell ref="F108:F116"/>
    <mergeCell ref="F117:F124"/>
    <mergeCell ref="F125:F135"/>
    <mergeCell ref="F136:F137"/>
    <mergeCell ref="F138:F141"/>
    <mergeCell ref="F142:F150"/>
    <mergeCell ref="F151:F162"/>
    <mergeCell ref="F163:F171"/>
    <mergeCell ref="F172:F177"/>
    <mergeCell ref="F178:F189"/>
    <mergeCell ref="F190:F191"/>
    <mergeCell ref="F192:F193"/>
    <mergeCell ref="F194:F195"/>
    <mergeCell ref="G2:G3"/>
    <mergeCell ref="G4:G9"/>
    <mergeCell ref="G10:G14"/>
    <mergeCell ref="G15:G26"/>
    <mergeCell ref="G27:G32"/>
    <mergeCell ref="G33:G37"/>
    <mergeCell ref="G38:G47"/>
    <mergeCell ref="G48:G52"/>
    <mergeCell ref="G53:G59"/>
    <mergeCell ref="G60:G69"/>
    <mergeCell ref="G70:G79"/>
    <mergeCell ref="G80:G88"/>
    <mergeCell ref="G89:G98"/>
    <mergeCell ref="G99:G107"/>
    <mergeCell ref="G108:G116"/>
    <mergeCell ref="G117:G124"/>
    <mergeCell ref="G125:G135"/>
    <mergeCell ref="G136:G137"/>
    <mergeCell ref="G138:G141"/>
    <mergeCell ref="G142:G150"/>
    <mergeCell ref="G151:G162"/>
    <mergeCell ref="G163:G171"/>
    <mergeCell ref="G172:G177"/>
    <mergeCell ref="G178:G189"/>
    <mergeCell ref="G190:G191"/>
    <mergeCell ref="G192:G193"/>
    <mergeCell ref="G194:G195"/>
    <mergeCell ref="J2:J3"/>
    <mergeCell ref="J4:J9"/>
    <mergeCell ref="J10:J14"/>
    <mergeCell ref="J27:J32"/>
    <mergeCell ref="J33:J37"/>
    <mergeCell ref="J38:J44"/>
    <mergeCell ref="J48:J52"/>
    <mergeCell ref="J53:J59"/>
    <mergeCell ref="J60:J69"/>
    <mergeCell ref="J70:J79"/>
    <mergeCell ref="J80:J81"/>
    <mergeCell ref="J89:J98"/>
    <mergeCell ref="J99:J107"/>
    <mergeCell ref="J108:J116"/>
    <mergeCell ref="J117:J122"/>
    <mergeCell ref="J125:J132"/>
    <mergeCell ref="J136:J137"/>
    <mergeCell ref="J138:J141"/>
    <mergeCell ref="J142:J147"/>
    <mergeCell ref="J151:J162"/>
    <mergeCell ref="J163:J171"/>
    <mergeCell ref="J172:J177"/>
    <mergeCell ref="J178:J189"/>
    <mergeCell ref="J190:J191"/>
    <mergeCell ref="J192:J193"/>
    <mergeCell ref="J194:J195"/>
    <mergeCell ref="K2:K3"/>
    <mergeCell ref="K4:K9"/>
    <mergeCell ref="K10:K14"/>
    <mergeCell ref="K16:K21"/>
    <mergeCell ref="K27:K32"/>
    <mergeCell ref="K33:K37"/>
    <mergeCell ref="K38:K45"/>
    <mergeCell ref="K48:K52"/>
    <mergeCell ref="K53:K59"/>
    <mergeCell ref="K60:K69"/>
    <mergeCell ref="K70:K79"/>
    <mergeCell ref="K80:K81"/>
    <mergeCell ref="K82:K87"/>
    <mergeCell ref="K89:K98"/>
    <mergeCell ref="K99:K107"/>
    <mergeCell ref="K108:K116"/>
    <mergeCell ref="K117:K122"/>
    <mergeCell ref="K125:K135"/>
    <mergeCell ref="K136:K137"/>
    <mergeCell ref="K138:K141"/>
    <mergeCell ref="K142:K147"/>
    <mergeCell ref="K151:K162"/>
    <mergeCell ref="K163:K171"/>
    <mergeCell ref="K172:K177"/>
    <mergeCell ref="K178:K189"/>
    <mergeCell ref="K190:K191"/>
    <mergeCell ref="K192:K193"/>
    <mergeCell ref="K194:K195"/>
    <mergeCell ref="L2:L3"/>
    <mergeCell ref="L4:L9"/>
    <mergeCell ref="L10:L14"/>
    <mergeCell ref="L27:L32"/>
    <mergeCell ref="L33:L37"/>
    <mergeCell ref="L38:L44"/>
    <mergeCell ref="L48:L52"/>
    <mergeCell ref="L53:L59"/>
    <mergeCell ref="L60:L69"/>
    <mergeCell ref="L70:L79"/>
    <mergeCell ref="L80:L81"/>
    <mergeCell ref="L89:L98"/>
    <mergeCell ref="L99:L107"/>
    <mergeCell ref="L108:L116"/>
    <mergeCell ref="L117:L122"/>
    <mergeCell ref="L125:L132"/>
    <mergeCell ref="L136:L137"/>
    <mergeCell ref="L138:L141"/>
    <mergeCell ref="L142:L147"/>
    <mergeCell ref="L151:L162"/>
    <mergeCell ref="L163:L171"/>
    <mergeCell ref="L172:L177"/>
    <mergeCell ref="L178:L189"/>
    <mergeCell ref="L190:L191"/>
    <mergeCell ref="L192:L193"/>
    <mergeCell ref="L194:L195"/>
    <mergeCell ref="C2:D3"/>
    <mergeCell ref="H2:I3"/>
    <mergeCell ref="C4:D9"/>
    <mergeCell ref="H4:I9"/>
    <mergeCell ref="C10:D14"/>
    <mergeCell ref="H10:I14"/>
    <mergeCell ref="C15:D26"/>
    <mergeCell ref="H15:I26"/>
    <mergeCell ref="C27:D32"/>
    <mergeCell ref="H27:I32"/>
    <mergeCell ref="C33:D37"/>
    <mergeCell ref="H33:I37"/>
    <mergeCell ref="C38:D47"/>
    <mergeCell ref="H38:I47"/>
    <mergeCell ref="C48:D52"/>
    <mergeCell ref="H48:I52"/>
    <mergeCell ref="C53:D59"/>
    <mergeCell ref="H53:I59"/>
    <mergeCell ref="C60:D69"/>
    <mergeCell ref="H60:I69"/>
    <mergeCell ref="C70:D79"/>
    <mergeCell ref="H70:I79"/>
    <mergeCell ref="C80:D88"/>
    <mergeCell ref="H80:I88"/>
    <mergeCell ref="C89:D98"/>
    <mergeCell ref="H89:I98"/>
    <mergeCell ref="C99:D107"/>
    <mergeCell ref="H99:I107"/>
    <mergeCell ref="C108:D116"/>
    <mergeCell ref="H108:I116"/>
    <mergeCell ref="C117:D124"/>
    <mergeCell ref="H117:I124"/>
    <mergeCell ref="C125:D135"/>
    <mergeCell ref="H125:I135"/>
    <mergeCell ref="C136:D137"/>
    <mergeCell ref="H136:I137"/>
    <mergeCell ref="C138:D141"/>
    <mergeCell ref="H138:I141"/>
    <mergeCell ref="C142:D150"/>
    <mergeCell ref="H142:I150"/>
    <mergeCell ref="C151:D162"/>
    <mergeCell ref="H151:I162"/>
    <mergeCell ref="C163:D171"/>
    <mergeCell ref="H163:I171"/>
    <mergeCell ref="C172:D177"/>
    <mergeCell ref="H172:I177"/>
    <mergeCell ref="C178:D189"/>
    <mergeCell ref="H178:I189"/>
    <mergeCell ref="A190:B191"/>
    <mergeCell ref="C190:D191"/>
    <mergeCell ref="H190:I191"/>
    <mergeCell ref="A192:B193"/>
    <mergeCell ref="C192:D193"/>
    <mergeCell ref="H192:I193"/>
    <mergeCell ref="A194:B195"/>
    <mergeCell ref="C194:D195"/>
    <mergeCell ref="H194:I195"/>
  </mergeCells>
  <pageMargins left="0.7" right="0.7" top="0.75" bottom="0.75" header="0.3" footer="0.3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加运费</vt:lpstr>
      <vt:lpstr>Sheet2</vt:lpstr>
      <vt:lpstr>原稿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</cp:lastModifiedBy>
  <dcterms:created xsi:type="dcterms:W3CDTF">2025-01-20T03:35:00Z</dcterms:created>
  <dcterms:modified xsi:type="dcterms:W3CDTF">2025-02-07T08:34:04Z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E997F2A651834FB680C15342364D3470_13</vt:lpwstr>
  </property>
  <property fmtid="{D5CDD505-2E9C-101B-9397-08002B2CF9AE}" pid="3" name="KSOProductBuildVer">
    <vt:lpwstr>2052-12.1.0.19770</vt:lpwstr>
  </property>
</Properties>
</file>